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Nas-e6-3a-ca\共有文書\backup\Buffalo_HardDisk_Backup\協会２６\しぶなつ2026\キッチンカー\募集\"/>
    </mc:Choice>
  </mc:AlternateContent>
  <xr:revisionPtr revIDLastSave="0" documentId="13_ncr:1_{4830BB40-DA71-4B0A-9AC8-CE0E7C228C08}" xr6:coauthVersionLast="47" xr6:coauthVersionMax="47" xr10:uidLastSave="{00000000-0000-0000-0000-000000000000}"/>
  <bookViews>
    <workbookView xWindow="-120" yWindow="-120" windowWidth="29040" windowHeight="15720" activeTab="1" xr2:uid="{B5121C92-6AC7-41FE-A3A5-6A54A75D32FE}"/>
  </bookViews>
  <sheets>
    <sheet name="リスト"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2" l="1"/>
  <c r="F23" i="2"/>
  <c r="G22" i="2"/>
  <c r="F22" i="2"/>
  <c r="G21" i="2"/>
  <c r="F21" i="2"/>
  <c r="G20" i="2"/>
  <c r="F20" i="2"/>
  <c r="G19" i="2"/>
  <c r="F19" i="2"/>
  <c r="G18" i="2"/>
  <c r="F18" i="2"/>
  <c r="G17" i="2"/>
  <c r="F17" i="2"/>
  <c r="G16" i="2"/>
  <c r="F16" i="2"/>
  <c r="G15" i="2"/>
  <c r="F15" i="2"/>
  <c r="G14" i="2"/>
  <c r="F14" i="2"/>
  <c r="G13" i="2"/>
  <c r="F13" i="2"/>
  <c r="G12" i="2"/>
  <c r="F12" i="2"/>
  <c r="G11" i="2"/>
  <c r="F11" i="2"/>
  <c r="G10" i="2"/>
  <c r="F10" i="2"/>
  <c r="G9" i="2"/>
  <c r="F9" i="2"/>
  <c r="G8" i="2"/>
  <c r="F8" i="2"/>
  <c r="G7" i="2"/>
  <c r="F7" i="2"/>
  <c r="G6" i="2"/>
  <c r="F6" i="2"/>
  <c r="G5" i="2"/>
  <c r="F5" i="2"/>
  <c r="G4" i="2"/>
  <c r="F4" i="2"/>
  <c r="G3" i="2"/>
  <c r="F3" i="2"/>
  <c r="G2" i="2"/>
  <c r="F2" i="2"/>
  <c r="G27" i="2" l="1"/>
  <c r="F27" i="2"/>
  <c r="H27" i="2"/>
  <c r="N76" i="1" s="1"/>
</calcChain>
</file>

<file path=xl/sharedStrings.xml><?xml version="1.0" encoding="utf-8"?>
<sst xmlns="http://schemas.openxmlformats.org/spreadsheetml/2006/main" count="139" uniqueCount="68">
  <si>
    <t>(様式 1)</t>
  </si>
  <si>
    <t>令和7年度 渋川海水浴場 海の家出店申込書</t>
  </si>
  <si>
    <t>日</t>
  </si>
  <si>
    <t>月</t>
  </si>
  <si>
    <t>渋川海水浴場運営協議会 会長 宛</t>
  </si>
  <si>
    <t>出店要項及び誓約書に記載されている事項を遵守し、下記の通り申込みします。</t>
  </si>
  <si>
    <t>また、玉野市暴力団排除条令に掲げる暴力団員等に該当しないことを誓約します。</t>
  </si>
  <si>
    <t>なお申込にあたり、代表者及び従事者について関係機関へ照会を行う事並びに</t>
  </si>
  <si>
    <t>主催者が提出書類を渋川海水浴場管理者である玉野市と共有することに同意します。</t>
  </si>
  <si>
    <t>【出店者について】</t>
  </si>
  <si>
    <t>事業者名</t>
  </si>
  <si>
    <t>店名</t>
  </si>
  <si>
    <t>代表者氏名</t>
  </si>
  <si>
    <t>同　ふりがな</t>
  </si>
  <si>
    <t>電話番号</t>
  </si>
  <si>
    <t>E-Mailアドレス</t>
  </si>
  <si>
    <t>店舗所在地</t>
  </si>
  <si>
    <t>担当者氏名</t>
  </si>
  <si>
    <t>営業開始年月日</t>
  </si>
  <si>
    <t>事業概要</t>
  </si>
  <si>
    <t>【代表者について】</t>
  </si>
  <si>
    <t>代表者住所</t>
  </si>
  <si>
    <t>代表者生年月日</t>
  </si>
  <si>
    <t>年</t>
  </si>
  <si>
    <t>大正</t>
  </si>
  <si>
    <t>昭和</t>
  </si>
  <si>
    <t>平成</t>
  </si>
  <si>
    <t>令和</t>
  </si>
  <si>
    <t>【提供予定品目について】</t>
  </si>
  <si>
    <t>提供品目</t>
  </si>
  <si>
    <t>営業許可の有無</t>
  </si>
  <si>
    <t>備考</t>
  </si>
  <si>
    <t>不要</t>
  </si>
  <si>
    <t>取得済</t>
  </si>
  <si>
    <t>取得予定</t>
  </si>
  <si>
    <t>レ</t>
  </si>
  <si>
    <t>【玉野市内での出店実績について】</t>
  </si>
  <si>
    <t>イベント名</t>
  </si>
  <si>
    <t>開催時期</t>
  </si>
  <si>
    <t>【提出書類】　提出書類にレ印をお願いします。</t>
  </si>
  <si>
    <t>出店車両全体の写真</t>
  </si>
  <si>
    <t>料理写真</t>
  </si>
  <si>
    <t>（1～2枚）</t>
  </si>
  <si>
    <t>（1～3枚）</t>
  </si>
  <si>
    <t>※チラシや案内に使います</t>
  </si>
  <si>
    <t>土</t>
  </si>
  <si>
    <t>火</t>
  </si>
  <si>
    <t>水</t>
  </si>
  <si>
    <t>木</t>
  </si>
  <si>
    <t>金</t>
  </si>
  <si>
    <t>日程</t>
  </si>
  <si>
    <t>金額</t>
  </si>
  <si>
    <t>円</t>
  </si>
  <si>
    <t>合計金額</t>
  </si>
  <si>
    <t>■</t>
  </si>
  <si>
    <t>申込書提出先</t>
  </si>
  <si>
    <t>（公社）玉野市観光協会</t>
  </si>
  <si>
    <t>〒706-0002　岡山県玉野市築港1丁目1番3号 産業振興ビル1F</t>
  </si>
  <si>
    <t>info@tamanokankou.com</t>
  </si>
  <si>
    <t>E-Mail</t>
  </si>
  <si>
    <t>運転免許証　写し</t>
  </si>
  <si>
    <t>出店車両の車検証　写し</t>
  </si>
  <si>
    <t>保健所の移動営業車営業に関する営業許可証　写し</t>
  </si>
  <si>
    <t>〒</t>
    <phoneticPr fontId="2"/>
  </si>
  <si>
    <t>令和8年</t>
    <phoneticPr fontId="2"/>
  </si>
  <si>
    <r>
      <rPr>
        <b/>
        <sz val="11"/>
        <rFont val="游ゴシック"/>
        <family val="3"/>
        <charset val="128"/>
        <scheme val="minor"/>
      </rPr>
      <t>【出店希望日】</t>
    </r>
    <r>
      <rPr>
        <b/>
        <sz val="11"/>
        <color rgb="FF000000"/>
        <rFont val="游ゴシック"/>
        <family val="3"/>
        <charset val="128"/>
        <scheme val="minor"/>
      </rPr>
      <t>希望日に"</t>
    </r>
    <r>
      <rPr>
        <b/>
        <sz val="11"/>
        <color rgb="FFFF0000"/>
        <rFont val="游ゴシック"/>
        <family val="3"/>
        <charset val="128"/>
        <scheme val="minor"/>
      </rPr>
      <t>1</t>
    </r>
    <r>
      <rPr>
        <b/>
        <sz val="11"/>
        <color rgb="FF000000"/>
        <rFont val="游ゴシック"/>
        <family val="3"/>
        <charset val="128"/>
        <scheme val="minor"/>
      </rPr>
      <t>"を記入お願いします。</t>
    </r>
    <rPh sb="1" eb="3">
      <t>シュッテン</t>
    </rPh>
    <rPh sb="3" eb="6">
      <t>キボウビ</t>
    </rPh>
    <phoneticPr fontId="2"/>
  </si>
  <si>
    <t>玉野市観光協会内　渋川海水浴場運営協議会事務局 宛</t>
    <phoneticPr fontId="2"/>
  </si>
  <si>
    <t>【備考】出店希望が重なった場合、出店料：1,000円の日に多く出店されている店舗様が
       　　優先される場合がございます。</t>
    <rPh sb="1" eb="3">
      <t>ビコウ</t>
    </rPh>
    <rPh sb="4" eb="6">
      <t>シュッテン</t>
    </rPh>
    <rPh sb="6" eb="8">
      <t>キボウ</t>
    </rPh>
    <rPh sb="9" eb="10">
      <t>カサ</t>
    </rPh>
    <rPh sb="13" eb="15">
      <t>バアイ</t>
    </rPh>
    <rPh sb="16" eb="19">
      <t>シュッテンリョウ</t>
    </rPh>
    <rPh sb="25" eb="26">
      <t>エン</t>
    </rPh>
    <rPh sb="27" eb="28">
      <t>ヒ</t>
    </rPh>
    <rPh sb="29" eb="30">
      <t>オオ</t>
    </rPh>
    <rPh sb="31" eb="33">
      <t>シュッテン</t>
    </rPh>
    <rPh sb="38" eb="41">
      <t>テンポサマ</t>
    </rPh>
    <rPh sb="52" eb="54">
      <t>ユウセン</t>
    </rPh>
    <rPh sb="57" eb="5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</si>
</sst>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u/>
      <sz val="11"/>
      <color theme="10"/>
      <name val="游ゴシック"/>
      <family val="2"/>
      <charset val="128"/>
      <scheme val="minor"/>
    </font>
    <font>
      <b/>
      <sz val="11"/>
      <color rgb="FFFF0000"/>
      <name val="游ゴシック"/>
      <family val="3"/>
      <charset val="128"/>
      <scheme val="minor"/>
    </font>
    <font>
      <b/>
      <sz val="11"/>
      <color rgb="FF000000"/>
      <name val="游ゴシック"/>
      <family val="3"/>
      <charset val="128"/>
      <scheme val="minor"/>
    </font>
    <font>
      <b/>
      <sz val="11"/>
      <name val="游ゴシック"/>
      <family val="3"/>
      <charset val="128"/>
      <scheme val="minor"/>
    </font>
    <font>
      <b/>
      <u/>
      <sz val="11"/>
      <color theme="1"/>
      <name val="游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15">
    <border>
      <left/>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medium">
        <color indexed="64"/>
      </left>
      <right style="medium">
        <color indexed="64"/>
      </right>
      <top style="medium">
        <color indexed="64"/>
      </top>
      <bottom style="thick">
        <color auto="1"/>
      </bottom>
      <diagonal/>
    </border>
    <border>
      <left style="medium">
        <color indexed="64"/>
      </left>
      <right style="medium">
        <color indexed="64"/>
      </right>
      <top style="thick">
        <color auto="1"/>
      </top>
      <bottom style="thick">
        <color auto="1"/>
      </bottom>
      <diagonal/>
    </border>
    <border>
      <left style="medium">
        <color indexed="64"/>
      </left>
      <right style="medium">
        <color indexed="64"/>
      </right>
      <top style="thick">
        <color auto="1"/>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44">
    <xf numFmtId="0" fontId="0" fillId="0" borderId="0" xfId="0">
      <alignment vertical="center"/>
    </xf>
    <xf numFmtId="0" fontId="5" fillId="0" borderId="0" xfId="0" applyFont="1">
      <alignment vertical="center"/>
    </xf>
    <xf numFmtId="0" fontId="6" fillId="0" borderId="0" xfId="0" applyFont="1">
      <alignment vertical="center"/>
    </xf>
    <xf numFmtId="0" fontId="0" fillId="0" borderId="3"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56" fontId="0" fillId="0" borderId="0" xfId="0" applyNumberFormat="1" applyAlignment="1">
      <alignment horizontal="center" vertical="center"/>
    </xf>
    <xf numFmtId="38" fontId="0" fillId="0" borderId="0" xfId="1" applyFont="1" applyBorder="1" applyAlignment="1">
      <alignment horizontal="center" vertical="center"/>
    </xf>
    <xf numFmtId="0" fontId="7" fillId="0" borderId="0" xfId="2">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7" fillId="0" borderId="9" xfId="2" applyBorder="1" applyAlignment="1">
      <alignment horizontal="left"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lignment vertical="center"/>
    </xf>
    <xf numFmtId="0" fontId="0" fillId="0" borderId="10" xfId="0" applyBorder="1">
      <alignment vertical="center"/>
    </xf>
    <xf numFmtId="0" fontId="3" fillId="2" borderId="1" xfId="0" applyFont="1" applyFill="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56" fontId="0" fillId="0" borderId="0" xfId="0" applyNumberFormat="1" applyAlignment="1">
      <alignment horizontal="center" vertical="center"/>
    </xf>
    <xf numFmtId="38" fontId="0" fillId="0" borderId="0" xfId="1" applyFont="1" applyBorder="1" applyAlignment="1">
      <alignment horizontal="center" vertical="center"/>
    </xf>
    <xf numFmtId="38" fontId="0" fillId="0" borderId="4" xfId="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wrapText="1"/>
    </xf>
    <xf numFmtId="0" fontId="11" fillId="0" borderId="0" xfId="0" applyFont="1">
      <alignment vertical="center"/>
    </xf>
    <xf numFmtId="56" fontId="11" fillId="0" borderId="0" xfId="0" applyNumberFormat="1" applyFont="1" applyAlignment="1">
      <alignment horizontal="center" vertical="center"/>
    </xf>
    <xf numFmtId="38" fontId="11" fillId="0" borderId="0" xfId="1" applyFont="1" applyAlignment="1">
      <alignment horizontal="right" vertical="center"/>
    </xf>
    <xf numFmtId="38" fontId="11" fillId="0" borderId="4" xfId="1"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tamanokanko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297AF-CCA0-4EBF-A0DB-33742BF83FEB}">
  <dimension ref="B2:H27"/>
  <sheetViews>
    <sheetView workbookViewId="0">
      <selection activeCell="F2" sqref="F2"/>
    </sheetView>
  </sheetViews>
  <sheetFormatPr defaultRowHeight="18.75" x14ac:dyDescent="0.4"/>
  <sheetData>
    <row r="2" spans="2:7" x14ac:dyDescent="0.4">
      <c r="B2" t="s">
        <v>24</v>
      </c>
      <c r="C2" t="s">
        <v>35</v>
      </c>
      <c r="D2">
        <v>1</v>
      </c>
      <c r="F2">
        <f>Sheet1!A54*Sheet1!E54</f>
        <v>0</v>
      </c>
      <c r="G2">
        <f>Sheet1!K54*Sheet1!O54</f>
        <v>0</v>
      </c>
    </row>
    <row r="3" spans="2:7" x14ac:dyDescent="0.4">
      <c r="B3" t="s">
        <v>25</v>
      </c>
      <c r="F3">
        <f>Sheet1!A55*Sheet1!E55</f>
        <v>0</v>
      </c>
      <c r="G3">
        <f>Sheet1!K55*Sheet1!O55</f>
        <v>0</v>
      </c>
    </row>
    <row r="4" spans="2:7" x14ac:dyDescent="0.4">
      <c r="B4" t="s">
        <v>26</v>
      </c>
      <c r="F4">
        <f>Sheet1!A56*Sheet1!E56</f>
        <v>0</v>
      </c>
      <c r="G4">
        <f>Sheet1!K56*Sheet1!O56</f>
        <v>0</v>
      </c>
    </row>
    <row r="5" spans="2:7" x14ac:dyDescent="0.4">
      <c r="B5" t="s">
        <v>27</v>
      </c>
      <c r="F5">
        <f>Sheet1!A57*Sheet1!E57</f>
        <v>0</v>
      </c>
      <c r="G5">
        <f>Sheet1!K57*Sheet1!O57</f>
        <v>0</v>
      </c>
    </row>
    <row r="6" spans="2:7" x14ac:dyDescent="0.4">
      <c r="F6">
        <f>Sheet1!A58*Sheet1!E58</f>
        <v>0</v>
      </c>
      <c r="G6">
        <f>Sheet1!K58*Sheet1!O58</f>
        <v>0</v>
      </c>
    </row>
    <row r="7" spans="2:7" x14ac:dyDescent="0.4">
      <c r="F7">
        <f>Sheet1!A59*Sheet1!E59</f>
        <v>0</v>
      </c>
      <c r="G7">
        <f>Sheet1!K59*Sheet1!O59</f>
        <v>0</v>
      </c>
    </row>
    <row r="8" spans="2:7" x14ac:dyDescent="0.4">
      <c r="F8">
        <f>Sheet1!A60*Sheet1!E60</f>
        <v>0</v>
      </c>
      <c r="G8">
        <f>Sheet1!K60*Sheet1!O60</f>
        <v>0</v>
      </c>
    </row>
    <row r="9" spans="2:7" x14ac:dyDescent="0.4">
      <c r="F9">
        <f>Sheet1!A61*Sheet1!E61</f>
        <v>0</v>
      </c>
      <c r="G9">
        <f>Sheet1!K61*Sheet1!O61</f>
        <v>0</v>
      </c>
    </row>
    <row r="10" spans="2:7" x14ac:dyDescent="0.4">
      <c r="F10">
        <f>Sheet1!A62*Sheet1!E62</f>
        <v>0</v>
      </c>
      <c r="G10">
        <f>Sheet1!K62*Sheet1!O62</f>
        <v>0</v>
      </c>
    </row>
    <row r="11" spans="2:7" x14ac:dyDescent="0.4">
      <c r="F11">
        <f>Sheet1!A63*Sheet1!E63</f>
        <v>0</v>
      </c>
      <c r="G11">
        <f>Sheet1!K63*Sheet1!O63</f>
        <v>0</v>
      </c>
    </row>
    <row r="12" spans="2:7" x14ac:dyDescent="0.4">
      <c r="F12">
        <f>Sheet1!A64*Sheet1!E64</f>
        <v>0</v>
      </c>
      <c r="G12">
        <f>Sheet1!K64*Sheet1!O64</f>
        <v>0</v>
      </c>
    </row>
    <row r="13" spans="2:7" x14ac:dyDescent="0.4">
      <c r="F13">
        <f>Sheet1!A65*Sheet1!E65</f>
        <v>0</v>
      </c>
      <c r="G13">
        <f>Sheet1!K65*Sheet1!O65</f>
        <v>0</v>
      </c>
    </row>
    <row r="14" spans="2:7" x14ac:dyDescent="0.4">
      <c r="F14">
        <f>Sheet1!A66*Sheet1!E66</f>
        <v>0</v>
      </c>
      <c r="G14">
        <f>Sheet1!K66*Sheet1!O66</f>
        <v>0</v>
      </c>
    </row>
    <row r="15" spans="2:7" x14ac:dyDescent="0.4">
      <c r="F15">
        <f>Sheet1!A67*Sheet1!E67</f>
        <v>0</v>
      </c>
      <c r="G15">
        <f>Sheet1!K67*Sheet1!O67</f>
        <v>0</v>
      </c>
    </row>
    <row r="16" spans="2:7" x14ac:dyDescent="0.4">
      <c r="F16">
        <f>Sheet1!A68*Sheet1!E68</f>
        <v>0</v>
      </c>
      <c r="G16">
        <f>Sheet1!K68*Sheet1!O68</f>
        <v>0</v>
      </c>
    </row>
    <row r="17" spans="6:8" x14ac:dyDescent="0.4">
      <c r="F17">
        <f>Sheet1!A69*Sheet1!E69</f>
        <v>0</v>
      </c>
      <c r="G17">
        <f>Sheet1!K69*Sheet1!O69</f>
        <v>0</v>
      </c>
    </row>
    <row r="18" spans="6:8" x14ac:dyDescent="0.4">
      <c r="F18">
        <f>Sheet1!A70*Sheet1!E70</f>
        <v>0</v>
      </c>
      <c r="G18">
        <f>Sheet1!K70*Sheet1!O70</f>
        <v>0</v>
      </c>
    </row>
    <row r="19" spans="6:8" x14ac:dyDescent="0.4">
      <c r="F19">
        <f>Sheet1!A71*Sheet1!E71</f>
        <v>0</v>
      </c>
      <c r="G19">
        <f>Sheet1!K71*Sheet1!O71</f>
        <v>0</v>
      </c>
    </row>
    <row r="20" spans="6:8" x14ac:dyDescent="0.4">
      <c r="F20">
        <f>Sheet1!A72*Sheet1!E72</f>
        <v>0</v>
      </c>
      <c r="G20">
        <f>Sheet1!K72*Sheet1!O72</f>
        <v>0</v>
      </c>
    </row>
    <row r="21" spans="6:8" x14ac:dyDescent="0.4">
      <c r="F21">
        <f>Sheet1!A73*Sheet1!E73</f>
        <v>0</v>
      </c>
      <c r="G21">
        <f>Sheet1!K73*Sheet1!O73</f>
        <v>0</v>
      </c>
    </row>
    <row r="22" spans="6:8" x14ac:dyDescent="0.4">
      <c r="F22">
        <f>Sheet1!A74*Sheet1!E74</f>
        <v>0</v>
      </c>
      <c r="G22">
        <f>Sheet1!K74*Sheet1!O74</f>
        <v>0</v>
      </c>
    </row>
    <row r="23" spans="6:8" x14ac:dyDescent="0.4">
      <c r="F23">
        <f>Sheet1!A75*Sheet1!E75</f>
        <v>0</v>
      </c>
      <c r="G23">
        <f>Sheet1!K75*Sheet1!O75</f>
        <v>0</v>
      </c>
    </row>
    <row r="27" spans="6:8" x14ac:dyDescent="0.4">
      <c r="F27">
        <f>SUM(F2:F26)</f>
        <v>0</v>
      </c>
      <c r="G27">
        <f>SUM(G2:G26)</f>
        <v>0</v>
      </c>
      <c r="H27">
        <f>F27+G27</f>
        <v>0</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DCD14-BB32-4E20-AAF8-75CD4276FC61}">
  <dimension ref="A1:Q82"/>
  <sheetViews>
    <sheetView tabSelected="1" topLeftCell="A58" zoomScale="95" zoomScaleNormal="95" workbookViewId="0">
      <selection activeCell="V72" sqref="V72"/>
    </sheetView>
  </sheetViews>
  <sheetFormatPr defaultColWidth="4.5" defaultRowHeight="18.75" x14ac:dyDescent="0.4"/>
  <sheetData>
    <row r="1" spans="1:17" x14ac:dyDescent="0.4">
      <c r="A1" t="s">
        <v>0</v>
      </c>
    </row>
    <row r="2" spans="1:17" ht="24" x14ac:dyDescent="0.4">
      <c r="A2" s="15" t="s">
        <v>1</v>
      </c>
      <c r="B2" s="15"/>
      <c r="C2" s="15"/>
      <c r="D2" s="15"/>
      <c r="E2" s="15"/>
      <c r="F2" s="15"/>
      <c r="G2" s="15"/>
      <c r="H2" s="15"/>
      <c r="I2" s="15"/>
      <c r="J2" s="15"/>
      <c r="K2" s="15"/>
      <c r="L2" s="15"/>
      <c r="M2" s="15"/>
      <c r="N2" s="15"/>
      <c r="O2" s="15"/>
      <c r="P2" s="15"/>
      <c r="Q2" s="15"/>
    </row>
    <row r="3" spans="1:17" x14ac:dyDescent="0.4">
      <c r="J3" s="16" t="s">
        <v>64</v>
      </c>
      <c r="K3" s="16"/>
      <c r="L3" s="16"/>
      <c r="M3" s="16"/>
      <c r="N3" t="s">
        <v>3</v>
      </c>
      <c r="O3" s="16"/>
      <c r="P3" s="16"/>
      <c r="Q3" t="s">
        <v>2</v>
      </c>
    </row>
    <row r="4" spans="1:17" x14ac:dyDescent="0.4">
      <c r="A4" t="s">
        <v>4</v>
      </c>
    </row>
    <row r="6" spans="1:17" x14ac:dyDescent="0.4">
      <c r="B6" s="1" t="s">
        <v>5</v>
      </c>
      <c r="C6" s="2"/>
      <c r="D6" s="2"/>
      <c r="E6" s="2"/>
    </row>
    <row r="7" spans="1:17" x14ac:dyDescent="0.4">
      <c r="B7" s="2" t="s">
        <v>6</v>
      </c>
      <c r="C7" s="2"/>
      <c r="D7" s="2"/>
      <c r="E7" s="2"/>
    </row>
    <row r="8" spans="1:17" x14ac:dyDescent="0.4">
      <c r="B8" s="2" t="s">
        <v>7</v>
      </c>
      <c r="C8" s="2"/>
      <c r="D8" s="2"/>
      <c r="E8" s="2"/>
    </row>
    <row r="9" spans="1:17" x14ac:dyDescent="0.4">
      <c r="B9" s="2" t="s">
        <v>8</v>
      </c>
      <c r="C9" s="2"/>
      <c r="D9" s="2"/>
      <c r="E9" s="2"/>
    </row>
    <row r="11" spans="1:17" x14ac:dyDescent="0.4">
      <c r="A11" s="17" t="s">
        <v>9</v>
      </c>
      <c r="B11" s="18"/>
      <c r="C11" s="18"/>
      <c r="D11" s="18"/>
      <c r="E11" s="18"/>
      <c r="F11" s="18"/>
      <c r="G11" s="18"/>
      <c r="H11" s="18"/>
      <c r="I11" s="18"/>
      <c r="J11" s="18"/>
      <c r="K11" s="18"/>
      <c r="L11" s="18"/>
      <c r="M11" s="18"/>
      <c r="N11" s="18"/>
      <c r="O11" s="18"/>
      <c r="P11" s="18"/>
      <c r="Q11" s="19"/>
    </row>
    <row r="12" spans="1:17" x14ac:dyDescent="0.4">
      <c r="A12" s="20" t="s">
        <v>10</v>
      </c>
      <c r="B12" s="21"/>
      <c r="C12" s="21"/>
      <c r="D12" s="21"/>
      <c r="E12" s="21"/>
      <c r="F12" s="21"/>
      <c r="G12" s="21"/>
      <c r="H12" s="21"/>
      <c r="I12" s="21"/>
      <c r="J12" s="21"/>
      <c r="K12" s="21"/>
      <c r="L12" s="21"/>
      <c r="M12" s="21"/>
      <c r="N12" s="21"/>
      <c r="O12" s="21"/>
      <c r="P12" s="21"/>
      <c r="Q12" s="22"/>
    </row>
    <row r="13" spans="1:17" x14ac:dyDescent="0.4">
      <c r="A13" s="20" t="s">
        <v>11</v>
      </c>
      <c r="B13" s="21"/>
      <c r="C13" s="21"/>
      <c r="D13" s="21"/>
      <c r="E13" s="21"/>
      <c r="F13" s="21"/>
      <c r="G13" s="21"/>
      <c r="H13" s="21"/>
      <c r="I13" s="21"/>
      <c r="J13" s="21"/>
      <c r="K13" s="21"/>
      <c r="L13" s="21"/>
      <c r="M13" s="21"/>
      <c r="N13" s="21"/>
      <c r="O13" s="21"/>
      <c r="P13" s="21"/>
      <c r="Q13" s="22"/>
    </row>
    <row r="14" spans="1:17" x14ac:dyDescent="0.4">
      <c r="A14" s="20" t="s">
        <v>12</v>
      </c>
      <c r="B14" s="21"/>
      <c r="C14" s="21"/>
      <c r="D14" s="21"/>
      <c r="E14" s="21"/>
      <c r="F14" s="21"/>
      <c r="G14" s="21"/>
      <c r="H14" s="21"/>
      <c r="I14" s="21"/>
      <c r="J14" s="21"/>
      <c r="K14" s="21"/>
      <c r="L14" s="21"/>
      <c r="M14" s="21"/>
      <c r="N14" s="21"/>
      <c r="O14" s="21"/>
      <c r="P14" s="21"/>
      <c r="Q14" s="22"/>
    </row>
    <row r="15" spans="1:17" x14ac:dyDescent="0.4">
      <c r="A15" s="20" t="s">
        <v>13</v>
      </c>
      <c r="B15" s="21"/>
      <c r="C15" s="21"/>
      <c r="D15" s="21"/>
      <c r="E15" s="21"/>
      <c r="F15" s="21"/>
      <c r="G15" s="21"/>
      <c r="H15" s="21"/>
      <c r="I15" s="21"/>
      <c r="J15" s="21"/>
      <c r="K15" s="21"/>
      <c r="L15" s="21"/>
      <c r="M15" s="21"/>
      <c r="N15" s="21"/>
      <c r="O15" s="21"/>
      <c r="P15" s="21"/>
      <c r="Q15" s="22"/>
    </row>
    <row r="16" spans="1:17" x14ac:dyDescent="0.4">
      <c r="A16" s="20" t="s">
        <v>14</v>
      </c>
      <c r="B16" s="21"/>
      <c r="C16" s="21"/>
      <c r="D16" s="21"/>
      <c r="E16" s="21"/>
      <c r="F16" s="21"/>
      <c r="G16" s="21"/>
      <c r="H16" s="21"/>
      <c r="I16" s="21"/>
      <c r="J16" s="21"/>
      <c r="K16" s="21"/>
      <c r="L16" s="21"/>
      <c r="M16" s="21"/>
      <c r="N16" s="21"/>
      <c r="O16" s="21"/>
      <c r="P16" s="21"/>
      <c r="Q16" s="22"/>
    </row>
    <row r="17" spans="1:17" x14ac:dyDescent="0.4">
      <c r="A17" s="20" t="s">
        <v>15</v>
      </c>
      <c r="B17" s="21"/>
      <c r="C17" s="21"/>
      <c r="D17" s="21"/>
      <c r="E17" s="23"/>
      <c r="F17" s="21"/>
      <c r="G17" s="21"/>
      <c r="H17" s="21"/>
      <c r="I17" s="21"/>
      <c r="J17" s="21"/>
      <c r="K17" s="21"/>
      <c r="L17" s="21"/>
      <c r="M17" s="21"/>
      <c r="N17" s="21"/>
      <c r="O17" s="21"/>
      <c r="P17" s="21"/>
      <c r="Q17" s="22"/>
    </row>
    <row r="18" spans="1:17" x14ac:dyDescent="0.4">
      <c r="A18" s="20" t="s">
        <v>16</v>
      </c>
      <c r="B18" s="21"/>
      <c r="C18" s="21"/>
      <c r="D18" s="21"/>
      <c r="E18" s="21" t="s">
        <v>63</v>
      </c>
      <c r="F18" s="21"/>
      <c r="G18" s="21"/>
      <c r="H18" s="21"/>
      <c r="I18" s="21"/>
      <c r="J18" s="21"/>
      <c r="K18" s="21"/>
      <c r="L18" s="21"/>
      <c r="M18" s="21"/>
      <c r="N18" s="21"/>
      <c r="O18" s="21"/>
      <c r="P18" s="21"/>
      <c r="Q18" s="22"/>
    </row>
    <row r="19" spans="1:17" x14ac:dyDescent="0.4">
      <c r="A19" s="20" t="s">
        <v>17</v>
      </c>
      <c r="B19" s="21"/>
      <c r="C19" s="21"/>
      <c r="D19" s="21"/>
      <c r="E19" s="21"/>
      <c r="F19" s="21"/>
      <c r="G19" s="21"/>
      <c r="H19" s="21"/>
      <c r="I19" s="21"/>
      <c r="J19" s="21"/>
      <c r="K19" s="21"/>
      <c r="L19" s="21"/>
      <c r="M19" s="21"/>
      <c r="N19" s="21"/>
      <c r="O19" s="21"/>
      <c r="P19" s="21"/>
      <c r="Q19" s="22"/>
    </row>
    <row r="20" spans="1:17" x14ac:dyDescent="0.4">
      <c r="A20" s="20" t="s">
        <v>13</v>
      </c>
      <c r="B20" s="21"/>
      <c r="C20" s="21"/>
      <c r="D20" s="21"/>
      <c r="E20" s="21"/>
      <c r="F20" s="21"/>
      <c r="G20" s="21"/>
      <c r="H20" s="21"/>
      <c r="I20" s="21"/>
      <c r="J20" s="21"/>
      <c r="K20" s="21"/>
      <c r="L20" s="21"/>
      <c r="M20" s="21"/>
      <c r="N20" s="21"/>
      <c r="O20" s="21"/>
      <c r="P20" s="21"/>
      <c r="Q20" s="22"/>
    </row>
    <row r="21" spans="1:17" x14ac:dyDescent="0.4">
      <c r="A21" s="20" t="s">
        <v>14</v>
      </c>
      <c r="B21" s="21"/>
      <c r="C21" s="21"/>
      <c r="D21" s="21"/>
      <c r="E21" s="21"/>
      <c r="F21" s="21"/>
      <c r="G21" s="21"/>
      <c r="H21" s="21"/>
      <c r="I21" s="21"/>
      <c r="J21" s="21"/>
      <c r="K21" s="21"/>
      <c r="L21" s="21"/>
      <c r="M21" s="21"/>
      <c r="N21" s="21"/>
      <c r="O21" s="21"/>
      <c r="P21" s="21"/>
      <c r="Q21" s="22"/>
    </row>
    <row r="22" spans="1:17" x14ac:dyDescent="0.4">
      <c r="A22" s="20" t="s">
        <v>18</v>
      </c>
      <c r="B22" s="21"/>
      <c r="C22" s="21"/>
      <c r="D22" s="21"/>
      <c r="E22" s="24"/>
      <c r="F22" s="24"/>
      <c r="G22" s="24"/>
      <c r="H22" s="24"/>
      <c r="I22" s="6" t="s">
        <v>23</v>
      </c>
      <c r="J22" s="24"/>
      <c r="K22" s="24"/>
      <c r="L22" s="6" t="s">
        <v>3</v>
      </c>
      <c r="M22" s="24"/>
      <c r="N22" s="24"/>
      <c r="O22" s="6" t="s">
        <v>2</v>
      </c>
      <c r="P22" s="6"/>
      <c r="Q22" s="7"/>
    </row>
    <row r="23" spans="1:17" x14ac:dyDescent="0.4">
      <c r="A23" s="20" t="s">
        <v>19</v>
      </c>
      <c r="B23" s="21"/>
      <c r="C23" s="21"/>
      <c r="D23" s="21"/>
      <c r="E23" s="21"/>
      <c r="F23" s="21"/>
      <c r="G23" s="21"/>
      <c r="H23" s="21"/>
      <c r="I23" s="21"/>
      <c r="J23" s="21"/>
      <c r="K23" s="21"/>
      <c r="L23" s="21"/>
      <c r="M23" s="21"/>
      <c r="N23" s="21"/>
      <c r="O23" s="21"/>
      <c r="P23" s="21"/>
      <c r="Q23" s="22"/>
    </row>
    <row r="25" spans="1:17" x14ac:dyDescent="0.4">
      <c r="A25" s="17" t="s">
        <v>20</v>
      </c>
      <c r="B25" s="18"/>
      <c r="C25" s="18"/>
      <c r="D25" s="18"/>
      <c r="E25" s="18"/>
      <c r="F25" s="18"/>
      <c r="G25" s="18"/>
      <c r="H25" s="18"/>
      <c r="I25" s="18"/>
      <c r="J25" s="18"/>
      <c r="K25" s="18"/>
      <c r="L25" s="18"/>
      <c r="M25" s="18"/>
      <c r="N25" s="18"/>
      <c r="O25" s="18"/>
      <c r="P25" s="18"/>
      <c r="Q25" s="19"/>
    </row>
    <row r="26" spans="1:17" x14ac:dyDescent="0.4">
      <c r="A26" s="20" t="s">
        <v>21</v>
      </c>
      <c r="B26" s="21"/>
      <c r="C26" s="21"/>
      <c r="D26" s="21"/>
      <c r="E26" s="21" t="s">
        <v>63</v>
      </c>
      <c r="F26" s="21"/>
      <c r="G26" s="21"/>
      <c r="H26" s="21"/>
      <c r="I26" s="21"/>
      <c r="J26" s="21"/>
      <c r="K26" s="21"/>
      <c r="L26" s="21"/>
      <c r="M26" s="21"/>
      <c r="N26" s="21"/>
      <c r="O26" s="21"/>
      <c r="P26" s="21"/>
      <c r="Q26" s="22"/>
    </row>
    <row r="27" spans="1:17" x14ac:dyDescent="0.4">
      <c r="A27" s="20" t="s">
        <v>22</v>
      </c>
      <c r="B27" s="21"/>
      <c r="C27" s="21"/>
      <c r="D27" s="21"/>
      <c r="E27" s="24"/>
      <c r="F27" s="24"/>
      <c r="G27" s="24"/>
      <c r="H27" s="24"/>
      <c r="I27" s="6" t="s">
        <v>23</v>
      </c>
      <c r="J27" s="24"/>
      <c r="K27" s="24"/>
      <c r="L27" s="6" t="s">
        <v>3</v>
      </c>
      <c r="M27" s="24"/>
      <c r="N27" s="24"/>
      <c r="O27" s="6" t="s">
        <v>2</v>
      </c>
      <c r="P27" s="6"/>
      <c r="Q27" s="7"/>
    </row>
    <row r="29" spans="1:17" x14ac:dyDescent="0.4">
      <c r="A29" s="17" t="s">
        <v>28</v>
      </c>
      <c r="B29" s="18"/>
      <c r="C29" s="18"/>
      <c r="D29" s="18"/>
      <c r="E29" s="18"/>
      <c r="F29" s="18"/>
      <c r="G29" s="18"/>
      <c r="H29" s="18"/>
      <c r="I29" s="18"/>
      <c r="J29" s="18"/>
      <c r="K29" s="18"/>
      <c r="L29" s="18"/>
      <c r="M29" s="18"/>
      <c r="N29" s="18"/>
      <c r="O29" s="18"/>
      <c r="P29" s="18"/>
      <c r="Q29" s="19"/>
    </row>
    <row r="30" spans="1:17" x14ac:dyDescent="0.4">
      <c r="A30" s="25" t="s">
        <v>29</v>
      </c>
      <c r="B30" s="24"/>
      <c r="C30" s="24"/>
      <c r="D30" s="24"/>
      <c r="E30" s="24" t="s">
        <v>30</v>
      </c>
      <c r="F30" s="24"/>
      <c r="G30" s="24"/>
      <c r="H30" s="24"/>
      <c r="I30" s="24"/>
      <c r="J30" s="24"/>
      <c r="K30" s="24"/>
      <c r="L30" s="24"/>
      <c r="M30" s="24"/>
      <c r="N30" s="24" t="s">
        <v>31</v>
      </c>
      <c r="O30" s="24"/>
      <c r="P30" s="24"/>
      <c r="Q30" s="26"/>
    </row>
    <row r="31" spans="1:17" x14ac:dyDescent="0.4">
      <c r="A31" s="25"/>
      <c r="B31" s="24"/>
      <c r="C31" s="24"/>
      <c r="D31" s="24"/>
      <c r="E31" s="6"/>
      <c r="F31" s="6" t="s">
        <v>32</v>
      </c>
      <c r="G31" s="6"/>
      <c r="H31" s="6" t="s">
        <v>33</v>
      </c>
      <c r="I31" s="6"/>
      <c r="J31" s="6"/>
      <c r="K31" s="6" t="s">
        <v>34</v>
      </c>
      <c r="L31" s="6"/>
      <c r="M31" s="6"/>
      <c r="N31" s="24"/>
      <c r="O31" s="24"/>
      <c r="P31" s="24"/>
      <c r="Q31" s="26"/>
    </row>
    <row r="32" spans="1:17" x14ac:dyDescent="0.4">
      <c r="A32" s="25"/>
      <c r="B32" s="24"/>
      <c r="C32" s="24"/>
      <c r="D32" s="24"/>
      <c r="E32" s="6"/>
      <c r="F32" s="6" t="s">
        <v>32</v>
      </c>
      <c r="G32" s="6"/>
      <c r="H32" s="6" t="s">
        <v>33</v>
      </c>
      <c r="I32" s="6"/>
      <c r="J32" s="6"/>
      <c r="K32" s="6" t="s">
        <v>34</v>
      </c>
      <c r="L32" s="6"/>
      <c r="M32" s="6"/>
      <c r="N32" s="24"/>
      <c r="O32" s="24"/>
      <c r="P32" s="24"/>
      <c r="Q32" s="26"/>
    </row>
    <row r="33" spans="1:17" x14ac:dyDescent="0.4">
      <c r="A33" s="25"/>
      <c r="B33" s="24"/>
      <c r="C33" s="24"/>
      <c r="D33" s="24"/>
      <c r="E33" s="6"/>
      <c r="F33" s="6" t="s">
        <v>32</v>
      </c>
      <c r="G33" s="6"/>
      <c r="H33" s="6" t="s">
        <v>33</v>
      </c>
      <c r="I33" s="6"/>
      <c r="J33" s="6"/>
      <c r="K33" s="6" t="s">
        <v>34</v>
      </c>
      <c r="L33" s="6"/>
      <c r="M33" s="6"/>
      <c r="N33" s="24"/>
      <c r="O33" s="24"/>
      <c r="P33" s="24"/>
      <c r="Q33" s="26"/>
    </row>
    <row r="34" spans="1:17" x14ac:dyDescent="0.4">
      <c r="A34" s="25"/>
      <c r="B34" s="24"/>
      <c r="C34" s="24"/>
      <c r="D34" s="24"/>
      <c r="E34" s="6"/>
      <c r="F34" s="6" t="s">
        <v>32</v>
      </c>
      <c r="G34" s="6"/>
      <c r="H34" s="6" t="s">
        <v>33</v>
      </c>
      <c r="I34" s="6"/>
      <c r="J34" s="6"/>
      <c r="K34" s="6" t="s">
        <v>34</v>
      </c>
      <c r="L34" s="6"/>
      <c r="M34" s="6"/>
      <c r="N34" s="24"/>
      <c r="O34" s="24"/>
      <c r="P34" s="24"/>
      <c r="Q34" s="26"/>
    </row>
    <row r="35" spans="1:17" x14ac:dyDescent="0.4">
      <c r="A35" s="25"/>
      <c r="B35" s="24"/>
      <c r="C35" s="24"/>
      <c r="D35" s="24"/>
      <c r="E35" s="6"/>
      <c r="F35" s="6" t="s">
        <v>32</v>
      </c>
      <c r="G35" s="6"/>
      <c r="H35" s="6" t="s">
        <v>33</v>
      </c>
      <c r="I35" s="6"/>
      <c r="J35" s="6"/>
      <c r="K35" s="6" t="s">
        <v>34</v>
      </c>
      <c r="L35" s="6"/>
      <c r="M35" s="6"/>
      <c r="N35" s="24"/>
      <c r="O35" s="24"/>
      <c r="P35" s="24"/>
      <c r="Q35" s="26"/>
    </row>
    <row r="36" spans="1:17" x14ac:dyDescent="0.4">
      <c r="A36" s="25"/>
      <c r="B36" s="24"/>
      <c r="C36" s="24"/>
      <c r="D36" s="24"/>
      <c r="E36" s="6"/>
      <c r="F36" s="6" t="s">
        <v>32</v>
      </c>
      <c r="G36" s="6"/>
      <c r="H36" s="6" t="s">
        <v>33</v>
      </c>
      <c r="I36" s="6"/>
      <c r="J36" s="6"/>
      <c r="K36" s="6" t="s">
        <v>34</v>
      </c>
      <c r="L36" s="6"/>
      <c r="M36" s="6"/>
      <c r="N36" s="24"/>
      <c r="O36" s="24"/>
      <c r="P36" s="24"/>
      <c r="Q36" s="26"/>
    </row>
    <row r="38" spans="1:17" x14ac:dyDescent="0.4">
      <c r="A38" s="17" t="s">
        <v>36</v>
      </c>
      <c r="B38" s="18"/>
      <c r="C38" s="18"/>
      <c r="D38" s="18"/>
      <c r="E38" s="18"/>
      <c r="F38" s="18"/>
      <c r="G38" s="18"/>
      <c r="H38" s="18"/>
      <c r="I38" s="18"/>
      <c r="J38" s="18"/>
      <c r="K38" s="18"/>
      <c r="L38" s="18"/>
      <c r="M38" s="18"/>
      <c r="N38" s="18"/>
      <c r="O38" s="18"/>
      <c r="P38" s="18"/>
      <c r="Q38" s="19"/>
    </row>
    <row r="39" spans="1:17" x14ac:dyDescent="0.4">
      <c r="A39" s="25" t="s">
        <v>38</v>
      </c>
      <c r="B39" s="24"/>
      <c r="C39" s="24"/>
      <c r="D39" s="24"/>
      <c r="E39" s="24"/>
      <c r="F39" s="24"/>
      <c r="G39" s="24"/>
      <c r="H39" s="24"/>
      <c r="I39" s="24" t="s">
        <v>37</v>
      </c>
      <c r="J39" s="24"/>
      <c r="K39" s="24"/>
      <c r="L39" s="24"/>
      <c r="M39" s="24"/>
      <c r="N39" s="24"/>
      <c r="O39" s="24"/>
      <c r="P39" s="24"/>
      <c r="Q39" s="26"/>
    </row>
    <row r="40" spans="1:17" x14ac:dyDescent="0.4">
      <c r="A40" s="27"/>
      <c r="B40" s="28"/>
      <c r="C40" s="28"/>
      <c r="D40" s="28"/>
      <c r="E40" s="4" t="s">
        <v>23</v>
      </c>
      <c r="F40" s="28"/>
      <c r="G40" s="28"/>
      <c r="H40" s="4" t="s">
        <v>3</v>
      </c>
      <c r="I40" s="29"/>
      <c r="J40" s="29"/>
      <c r="K40" s="29"/>
      <c r="L40" s="29"/>
      <c r="M40" s="29"/>
      <c r="N40" s="29"/>
      <c r="O40" s="29"/>
      <c r="P40" s="29"/>
      <c r="Q40" s="30"/>
    </row>
    <row r="41" spans="1:17" x14ac:dyDescent="0.4">
      <c r="A41" s="27"/>
      <c r="B41" s="28"/>
      <c r="C41" s="28"/>
      <c r="D41" s="28"/>
      <c r="E41" s="4" t="s">
        <v>23</v>
      </c>
      <c r="F41" s="28"/>
      <c r="G41" s="28"/>
      <c r="H41" s="4" t="s">
        <v>3</v>
      </c>
      <c r="I41" s="29"/>
      <c r="J41" s="29"/>
      <c r="K41" s="29"/>
      <c r="L41" s="29"/>
      <c r="M41" s="29"/>
      <c r="N41" s="29"/>
      <c r="O41" s="29"/>
      <c r="P41" s="29"/>
      <c r="Q41" s="30"/>
    </row>
    <row r="42" spans="1:17" x14ac:dyDescent="0.4">
      <c r="A42" s="27"/>
      <c r="B42" s="28"/>
      <c r="C42" s="28"/>
      <c r="D42" s="28"/>
      <c r="E42" s="4" t="s">
        <v>23</v>
      </c>
      <c r="F42" s="28"/>
      <c r="G42" s="28"/>
      <c r="H42" s="4" t="s">
        <v>3</v>
      </c>
      <c r="I42" s="29"/>
      <c r="J42" s="29"/>
      <c r="K42" s="29"/>
      <c r="L42" s="29"/>
      <c r="M42" s="29"/>
      <c r="N42" s="29"/>
      <c r="O42" s="29"/>
      <c r="P42" s="29"/>
      <c r="Q42" s="30"/>
    </row>
    <row r="44" spans="1:17" x14ac:dyDescent="0.4">
      <c r="A44" s="17" t="s">
        <v>39</v>
      </c>
      <c r="B44" s="31"/>
      <c r="C44" s="18"/>
      <c r="D44" s="18"/>
      <c r="E44" s="18"/>
      <c r="F44" s="18"/>
      <c r="G44" s="18"/>
      <c r="H44" s="18"/>
      <c r="I44" s="18"/>
      <c r="J44" s="18"/>
      <c r="K44" s="18"/>
      <c r="L44" s="18"/>
      <c r="M44" s="18"/>
      <c r="N44" s="18"/>
      <c r="O44" s="18"/>
      <c r="P44" s="18"/>
      <c r="Q44" s="19"/>
    </row>
    <row r="45" spans="1:17" x14ac:dyDescent="0.4">
      <c r="A45" s="5"/>
      <c r="B45" s="8"/>
      <c r="C45" s="6" t="s">
        <v>62</v>
      </c>
      <c r="D45" s="6"/>
      <c r="E45" s="6"/>
      <c r="F45" s="6"/>
      <c r="G45" s="6"/>
      <c r="H45" s="6"/>
      <c r="I45" s="6"/>
      <c r="J45" s="6"/>
      <c r="K45" s="6"/>
      <c r="L45" s="6"/>
      <c r="M45" s="6"/>
      <c r="N45" s="6"/>
      <c r="O45" s="6"/>
      <c r="P45" s="6"/>
      <c r="Q45" s="7"/>
    </row>
    <row r="46" spans="1:17" x14ac:dyDescent="0.4">
      <c r="A46" s="5"/>
      <c r="B46" s="8"/>
      <c r="C46" s="6" t="s">
        <v>61</v>
      </c>
      <c r="D46" s="6"/>
      <c r="E46" s="6"/>
      <c r="F46" s="6"/>
      <c r="G46" s="6"/>
      <c r="H46" s="6"/>
      <c r="I46" s="6"/>
      <c r="J46" s="6"/>
      <c r="K46" s="6"/>
      <c r="L46" s="6"/>
      <c r="M46" s="6"/>
      <c r="N46" s="6"/>
      <c r="O46" s="6"/>
      <c r="P46" s="6"/>
      <c r="Q46" s="7"/>
    </row>
    <row r="47" spans="1:17" x14ac:dyDescent="0.4">
      <c r="A47" s="5"/>
      <c r="B47" s="8"/>
      <c r="C47" s="6" t="s">
        <v>60</v>
      </c>
      <c r="D47" s="6"/>
      <c r="E47" s="6"/>
      <c r="F47" s="6"/>
      <c r="G47" s="6"/>
      <c r="H47" s="6"/>
      <c r="I47" s="6"/>
      <c r="J47" s="6"/>
      <c r="K47" s="6"/>
      <c r="L47" s="6"/>
      <c r="M47" s="6"/>
      <c r="N47" s="6"/>
      <c r="O47" s="6"/>
      <c r="P47" s="6"/>
      <c r="Q47" s="7"/>
    </row>
    <row r="48" spans="1:17" x14ac:dyDescent="0.4">
      <c r="A48" s="5"/>
      <c r="B48" s="8"/>
      <c r="C48" s="6" t="s">
        <v>40</v>
      </c>
      <c r="D48" s="6"/>
      <c r="E48" s="6"/>
      <c r="F48" s="6"/>
      <c r="G48" s="6" t="s">
        <v>42</v>
      </c>
      <c r="H48" s="6"/>
      <c r="I48" s="6"/>
      <c r="J48" s="6" t="s">
        <v>44</v>
      </c>
      <c r="K48" s="6"/>
      <c r="L48" s="6"/>
      <c r="M48" s="6"/>
      <c r="N48" s="6"/>
      <c r="O48" s="6"/>
      <c r="P48" s="6"/>
      <c r="Q48" s="7"/>
    </row>
    <row r="49" spans="1:17" x14ac:dyDescent="0.4">
      <c r="A49" s="5"/>
      <c r="B49" s="8"/>
      <c r="C49" s="6" t="s">
        <v>41</v>
      </c>
      <c r="D49" s="6"/>
      <c r="E49" s="6"/>
      <c r="F49" s="6"/>
      <c r="G49" s="6" t="s">
        <v>43</v>
      </c>
      <c r="H49" s="6"/>
      <c r="I49" s="6"/>
      <c r="J49" s="6" t="s">
        <v>44</v>
      </c>
      <c r="K49" s="6"/>
      <c r="L49" s="6"/>
      <c r="M49" s="6"/>
      <c r="N49" s="6"/>
      <c r="O49" s="6"/>
      <c r="P49" s="6"/>
      <c r="Q49" s="7"/>
    </row>
    <row r="50" spans="1:17" ht="19.5" thickTop="1" x14ac:dyDescent="0.4"/>
    <row r="52" spans="1:17" x14ac:dyDescent="0.4">
      <c r="A52" s="17" t="s">
        <v>65</v>
      </c>
      <c r="B52" s="18"/>
      <c r="C52" s="18"/>
      <c r="D52" s="18"/>
      <c r="E52" s="18"/>
      <c r="F52" s="18"/>
      <c r="G52" s="18"/>
      <c r="H52" s="18"/>
      <c r="I52" s="18"/>
      <c r="J52" s="18"/>
      <c r="K52" s="18"/>
      <c r="L52" s="18"/>
      <c r="M52" s="18"/>
      <c r="N52" s="18"/>
      <c r="O52" s="18"/>
      <c r="P52" s="18"/>
      <c r="Q52" s="19"/>
    </row>
    <row r="53" spans="1:17" ht="19.5" thickBot="1" x14ac:dyDescent="0.45">
      <c r="A53" s="3"/>
      <c r="B53" s="32" t="s">
        <v>50</v>
      </c>
      <c r="C53" s="32"/>
      <c r="D53" s="32"/>
      <c r="E53" s="32" t="s">
        <v>51</v>
      </c>
      <c r="F53" s="32"/>
      <c r="G53" s="32"/>
      <c r="L53" s="32" t="s">
        <v>50</v>
      </c>
      <c r="M53" s="32"/>
      <c r="N53" s="32"/>
      <c r="O53" s="32" t="s">
        <v>51</v>
      </c>
      <c r="P53" s="32"/>
      <c r="Q53" s="33"/>
    </row>
    <row r="54" spans="1:17" ht="19.5" thickBot="1" x14ac:dyDescent="0.45">
      <c r="A54" s="12"/>
      <c r="B54" s="34">
        <v>46214</v>
      </c>
      <c r="C54" s="34"/>
      <c r="D54" t="s">
        <v>45</v>
      </c>
      <c r="E54" s="35">
        <v>3000</v>
      </c>
      <c r="F54" s="35"/>
      <c r="G54" s="35"/>
      <c r="K54" s="12"/>
      <c r="L54" s="34">
        <v>46236</v>
      </c>
      <c r="M54" s="34"/>
      <c r="N54" t="s">
        <v>2</v>
      </c>
      <c r="O54" s="35">
        <v>7000</v>
      </c>
      <c r="P54" s="35"/>
      <c r="Q54" s="36"/>
    </row>
    <row r="55" spans="1:17" ht="20.25" thickTop="1" thickBot="1" x14ac:dyDescent="0.45">
      <c r="A55" s="13"/>
      <c r="B55" s="34">
        <v>46215</v>
      </c>
      <c r="C55" s="34"/>
      <c r="D55" t="s">
        <v>2</v>
      </c>
      <c r="E55" s="35">
        <v>1000</v>
      </c>
      <c r="F55" s="35"/>
      <c r="G55" s="35"/>
      <c r="K55" s="13"/>
      <c r="L55" s="34">
        <v>46237</v>
      </c>
      <c r="M55" s="34"/>
      <c r="N55" t="s">
        <v>3</v>
      </c>
      <c r="O55" s="35">
        <v>3000</v>
      </c>
      <c r="P55" s="35"/>
      <c r="Q55" s="36"/>
    </row>
    <row r="56" spans="1:17" ht="20.25" thickTop="1" thickBot="1" x14ac:dyDescent="0.45">
      <c r="A56" s="13"/>
      <c r="B56" s="34">
        <v>46216</v>
      </c>
      <c r="C56" s="34"/>
      <c r="D56" t="s">
        <v>3</v>
      </c>
      <c r="E56" s="35">
        <v>1000</v>
      </c>
      <c r="F56" s="35"/>
      <c r="G56" s="35"/>
      <c r="K56" s="13"/>
      <c r="L56" s="34">
        <v>46238</v>
      </c>
      <c r="M56" s="34"/>
      <c r="N56" t="s">
        <v>46</v>
      </c>
      <c r="O56" s="35">
        <v>3000</v>
      </c>
      <c r="P56" s="35"/>
      <c r="Q56" s="36"/>
    </row>
    <row r="57" spans="1:17" ht="20.25" thickTop="1" thickBot="1" x14ac:dyDescent="0.45">
      <c r="A57" s="13"/>
      <c r="B57" s="34">
        <v>46217</v>
      </c>
      <c r="C57" s="34"/>
      <c r="D57" t="s">
        <v>46</v>
      </c>
      <c r="E57" s="35">
        <v>1000</v>
      </c>
      <c r="F57" s="35"/>
      <c r="G57" s="35"/>
      <c r="K57" s="13"/>
      <c r="L57" s="34">
        <v>46239</v>
      </c>
      <c r="M57" s="34"/>
      <c r="N57" t="s">
        <v>47</v>
      </c>
      <c r="O57" s="35">
        <v>3000</v>
      </c>
      <c r="P57" s="35"/>
      <c r="Q57" s="36"/>
    </row>
    <row r="58" spans="1:17" ht="20.25" thickTop="1" thickBot="1" x14ac:dyDescent="0.45">
      <c r="A58" s="13"/>
      <c r="B58" s="34">
        <v>46218</v>
      </c>
      <c r="C58" s="34"/>
      <c r="D58" t="s">
        <v>47</v>
      </c>
      <c r="E58" s="35">
        <v>1000</v>
      </c>
      <c r="F58" s="35"/>
      <c r="G58" s="35"/>
      <c r="K58" s="13"/>
      <c r="L58" s="34">
        <v>46240</v>
      </c>
      <c r="M58" s="34"/>
      <c r="N58" t="s">
        <v>48</v>
      </c>
      <c r="O58" s="35">
        <v>3000</v>
      </c>
      <c r="P58" s="35"/>
      <c r="Q58" s="36"/>
    </row>
    <row r="59" spans="1:17" ht="20.25" thickTop="1" thickBot="1" x14ac:dyDescent="0.45">
      <c r="A59" s="13"/>
      <c r="B59" s="34">
        <v>46219</v>
      </c>
      <c r="C59" s="34"/>
      <c r="D59" t="s">
        <v>48</v>
      </c>
      <c r="E59" s="35">
        <v>1000</v>
      </c>
      <c r="F59" s="35"/>
      <c r="G59" s="35"/>
      <c r="K59" s="13"/>
      <c r="L59" s="34">
        <v>46241</v>
      </c>
      <c r="M59" s="34"/>
      <c r="N59" t="s">
        <v>49</v>
      </c>
      <c r="O59" s="35">
        <v>3000</v>
      </c>
      <c r="P59" s="35"/>
      <c r="Q59" s="36"/>
    </row>
    <row r="60" spans="1:17" ht="20.25" thickTop="1" thickBot="1" x14ac:dyDescent="0.45">
      <c r="A60" s="13"/>
      <c r="B60" s="34">
        <v>46220</v>
      </c>
      <c r="C60" s="34"/>
      <c r="D60" t="s">
        <v>49</v>
      </c>
      <c r="E60" s="35">
        <v>1000</v>
      </c>
      <c r="F60" s="35"/>
      <c r="G60" s="35"/>
      <c r="K60" s="13"/>
      <c r="L60" s="34">
        <v>46242</v>
      </c>
      <c r="M60" s="34"/>
      <c r="N60" t="s">
        <v>45</v>
      </c>
      <c r="O60" s="35">
        <v>7000</v>
      </c>
      <c r="P60" s="35"/>
      <c r="Q60" s="36"/>
    </row>
    <row r="61" spans="1:17" ht="20.25" thickTop="1" thickBot="1" x14ac:dyDescent="0.45">
      <c r="A61" s="13"/>
      <c r="B61" s="34">
        <v>46221</v>
      </c>
      <c r="C61" s="34"/>
      <c r="D61" t="s">
        <v>45</v>
      </c>
      <c r="E61" s="35">
        <v>1000</v>
      </c>
      <c r="F61" s="35"/>
      <c r="G61" s="35"/>
      <c r="K61" s="13"/>
      <c r="L61" s="34">
        <v>46243</v>
      </c>
      <c r="M61" s="34"/>
      <c r="N61" t="s">
        <v>2</v>
      </c>
      <c r="O61" s="35">
        <v>7000</v>
      </c>
      <c r="P61" s="35"/>
      <c r="Q61" s="36"/>
    </row>
    <row r="62" spans="1:17" ht="20.25" thickTop="1" thickBot="1" x14ac:dyDescent="0.45">
      <c r="A62" s="13"/>
      <c r="B62" s="34">
        <v>46222</v>
      </c>
      <c r="C62" s="34"/>
      <c r="D62" t="s">
        <v>2</v>
      </c>
      <c r="E62" s="35">
        <v>3000</v>
      </c>
      <c r="F62" s="35"/>
      <c r="G62" s="35"/>
      <c r="K62" s="13"/>
      <c r="L62" s="34">
        <v>46244</v>
      </c>
      <c r="M62" s="34"/>
      <c r="N62" t="s">
        <v>3</v>
      </c>
      <c r="O62" s="35">
        <v>5000</v>
      </c>
      <c r="P62" s="35"/>
      <c r="Q62" s="36"/>
    </row>
    <row r="63" spans="1:17" ht="20.25" thickTop="1" thickBot="1" x14ac:dyDescent="0.45">
      <c r="A63" s="13"/>
      <c r="B63" s="34">
        <v>46223</v>
      </c>
      <c r="C63" s="34"/>
      <c r="D63" t="s">
        <v>3</v>
      </c>
      <c r="E63" s="35">
        <v>3000</v>
      </c>
      <c r="F63" s="35"/>
      <c r="G63" s="35"/>
      <c r="K63" s="13"/>
      <c r="L63" s="34">
        <v>46245</v>
      </c>
      <c r="M63" s="34"/>
      <c r="N63" t="s">
        <v>46</v>
      </c>
      <c r="O63" s="35">
        <v>5000</v>
      </c>
      <c r="P63" s="35"/>
      <c r="Q63" s="36"/>
    </row>
    <row r="64" spans="1:17" ht="20.25" thickTop="1" thickBot="1" x14ac:dyDescent="0.45">
      <c r="A64" s="13"/>
      <c r="B64" s="34">
        <v>46224</v>
      </c>
      <c r="C64" s="34"/>
      <c r="D64" t="s">
        <v>46</v>
      </c>
      <c r="E64" s="35">
        <v>1000</v>
      </c>
      <c r="F64" s="35"/>
      <c r="G64" s="35"/>
      <c r="K64" s="13"/>
      <c r="L64" s="34">
        <v>46246</v>
      </c>
      <c r="M64" s="34"/>
      <c r="N64" t="s">
        <v>47</v>
      </c>
      <c r="O64" s="35">
        <v>5000</v>
      </c>
      <c r="P64" s="35"/>
      <c r="Q64" s="36"/>
    </row>
    <row r="65" spans="1:17" ht="20.25" thickTop="1" thickBot="1" x14ac:dyDescent="0.45">
      <c r="A65" s="13"/>
      <c r="B65" s="34">
        <v>46225</v>
      </c>
      <c r="C65" s="34"/>
      <c r="D65" t="s">
        <v>47</v>
      </c>
      <c r="E65" s="35">
        <v>1000</v>
      </c>
      <c r="F65" s="35"/>
      <c r="G65" s="35"/>
      <c r="K65" s="13"/>
      <c r="L65" s="34">
        <v>46247</v>
      </c>
      <c r="M65" s="34"/>
      <c r="N65" t="s">
        <v>48</v>
      </c>
      <c r="O65" s="35">
        <v>5000</v>
      </c>
      <c r="P65" s="35"/>
      <c r="Q65" s="36"/>
    </row>
    <row r="66" spans="1:17" ht="20.25" thickTop="1" thickBot="1" x14ac:dyDescent="0.45">
      <c r="A66" s="13"/>
      <c r="B66" s="34">
        <v>46226</v>
      </c>
      <c r="C66" s="34"/>
      <c r="D66" t="s">
        <v>48</v>
      </c>
      <c r="E66" s="35">
        <v>1000</v>
      </c>
      <c r="F66" s="35"/>
      <c r="G66" s="35"/>
      <c r="K66" s="13"/>
      <c r="L66" s="34">
        <v>46248</v>
      </c>
      <c r="M66" s="34"/>
      <c r="N66" t="s">
        <v>49</v>
      </c>
      <c r="O66" s="35">
        <v>5000</v>
      </c>
      <c r="P66" s="35"/>
      <c r="Q66" s="36"/>
    </row>
    <row r="67" spans="1:17" ht="20.25" thickTop="1" thickBot="1" x14ac:dyDescent="0.45">
      <c r="A67" s="13"/>
      <c r="B67" s="34">
        <v>46227</v>
      </c>
      <c r="C67" s="34"/>
      <c r="D67" t="s">
        <v>49</v>
      </c>
      <c r="E67" s="35">
        <v>1000</v>
      </c>
      <c r="F67" s="35"/>
      <c r="G67" s="35"/>
      <c r="K67" s="13"/>
      <c r="L67" s="34">
        <v>46249</v>
      </c>
      <c r="M67" s="34"/>
      <c r="N67" t="s">
        <v>45</v>
      </c>
      <c r="O67" s="35">
        <v>7000</v>
      </c>
      <c r="P67" s="35"/>
      <c r="Q67" s="36"/>
    </row>
    <row r="68" spans="1:17" ht="20.25" thickTop="1" thickBot="1" x14ac:dyDescent="0.45">
      <c r="A68" s="13"/>
      <c r="B68" s="34">
        <v>46228</v>
      </c>
      <c r="C68" s="34"/>
      <c r="D68" t="s">
        <v>45</v>
      </c>
      <c r="E68" s="35">
        <v>5000</v>
      </c>
      <c r="F68" s="35"/>
      <c r="G68" s="35"/>
      <c r="K68" s="13"/>
      <c r="L68" s="34">
        <v>46250</v>
      </c>
      <c r="M68" s="34"/>
      <c r="N68" t="s">
        <v>2</v>
      </c>
      <c r="O68" s="35">
        <v>7000</v>
      </c>
      <c r="P68" s="35"/>
      <c r="Q68" s="36"/>
    </row>
    <row r="69" spans="1:17" ht="20.25" thickTop="1" thickBot="1" x14ac:dyDescent="0.45">
      <c r="A69" s="13"/>
      <c r="B69" s="34">
        <v>46229</v>
      </c>
      <c r="C69" s="34"/>
      <c r="D69" t="s">
        <v>2</v>
      </c>
      <c r="E69" s="35">
        <v>5000</v>
      </c>
      <c r="F69" s="35"/>
      <c r="G69" s="35"/>
      <c r="K69" s="13"/>
      <c r="L69" s="34">
        <v>46251</v>
      </c>
      <c r="M69" s="34"/>
      <c r="N69" t="s">
        <v>3</v>
      </c>
      <c r="O69" s="35">
        <v>1000</v>
      </c>
      <c r="P69" s="35"/>
      <c r="Q69" s="36"/>
    </row>
    <row r="70" spans="1:17" ht="20.25" thickTop="1" thickBot="1" x14ac:dyDescent="0.45">
      <c r="A70" s="13"/>
      <c r="B70" s="34">
        <v>46230</v>
      </c>
      <c r="C70" s="34"/>
      <c r="D70" t="s">
        <v>3</v>
      </c>
      <c r="E70" s="35">
        <v>3000</v>
      </c>
      <c r="F70" s="35"/>
      <c r="G70" s="35"/>
      <c r="K70" s="13"/>
      <c r="L70" s="34">
        <v>46252</v>
      </c>
      <c r="M70" s="34"/>
      <c r="N70" t="s">
        <v>46</v>
      </c>
      <c r="O70" s="35">
        <v>1000</v>
      </c>
      <c r="P70" s="35"/>
      <c r="Q70" s="36"/>
    </row>
    <row r="71" spans="1:17" ht="20.25" thickTop="1" thickBot="1" x14ac:dyDescent="0.45">
      <c r="A71" s="13"/>
      <c r="B71" s="34">
        <v>46231</v>
      </c>
      <c r="C71" s="34"/>
      <c r="D71" t="s">
        <v>46</v>
      </c>
      <c r="E71" s="35">
        <v>3000</v>
      </c>
      <c r="F71" s="35"/>
      <c r="G71" s="35"/>
      <c r="K71" s="13"/>
      <c r="L71" s="34">
        <v>46253</v>
      </c>
      <c r="M71" s="34"/>
      <c r="N71" t="s">
        <v>47</v>
      </c>
      <c r="O71" s="35">
        <v>1000</v>
      </c>
      <c r="P71" s="35"/>
      <c r="Q71" s="36"/>
    </row>
    <row r="72" spans="1:17" ht="20.25" thickTop="1" thickBot="1" x14ac:dyDescent="0.45">
      <c r="A72" s="13"/>
      <c r="B72" s="34">
        <v>46232</v>
      </c>
      <c r="C72" s="34"/>
      <c r="D72" t="s">
        <v>47</v>
      </c>
      <c r="E72" s="35">
        <v>3000</v>
      </c>
      <c r="F72" s="35"/>
      <c r="G72" s="35"/>
      <c r="K72" s="13"/>
      <c r="L72" s="34">
        <v>46254</v>
      </c>
      <c r="M72" s="34"/>
      <c r="N72" t="s">
        <v>48</v>
      </c>
      <c r="O72" s="35">
        <v>1000</v>
      </c>
      <c r="P72" s="35"/>
      <c r="Q72" s="36"/>
    </row>
    <row r="73" spans="1:17" ht="20.25" thickTop="1" thickBot="1" x14ac:dyDescent="0.45">
      <c r="A73" s="13"/>
      <c r="B73" s="34">
        <v>46233</v>
      </c>
      <c r="C73" s="34"/>
      <c r="D73" t="s">
        <v>48</v>
      </c>
      <c r="E73" s="35">
        <v>3000</v>
      </c>
      <c r="F73" s="35"/>
      <c r="G73" s="35"/>
      <c r="K73" s="13"/>
      <c r="L73" s="34">
        <v>46255</v>
      </c>
      <c r="M73" s="34"/>
      <c r="N73" t="s">
        <v>49</v>
      </c>
      <c r="O73" s="35">
        <v>1000</v>
      </c>
      <c r="P73" s="35"/>
      <c r="Q73" s="36"/>
    </row>
    <row r="74" spans="1:17" ht="20.25" thickTop="1" thickBot="1" x14ac:dyDescent="0.45">
      <c r="A74" s="13"/>
      <c r="B74" s="34">
        <v>46234</v>
      </c>
      <c r="C74" s="34"/>
      <c r="D74" t="s">
        <v>49</v>
      </c>
      <c r="E74" s="35">
        <v>3000</v>
      </c>
      <c r="F74" s="35"/>
      <c r="G74" s="35"/>
      <c r="K74" s="13"/>
      <c r="L74" s="34">
        <v>46256</v>
      </c>
      <c r="M74" s="34"/>
      <c r="N74" t="s">
        <v>45</v>
      </c>
      <c r="O74" s="35">
        <v>1000</v>
      </c>
      <c r="P74" s="35"/>
      <c r="Q74" s="36"/>
    </row>
    <row r="75" spans="1:17" ht="20.25" thickTop="1" thickBot="1" x14ac:dyDescent="0.45">
      <c r="A75" s="14"/>
      <c r="B75" s="34">
        <v>46235</v>
      </c>
      <c r="C75" s="34"/>
      <c r="D75" t="s">
        <v>45</v>
      </c>
      <c r="E75" s="35">
        <v>7000</v>
      </c>
      <c r="F75" s="35"/>
      <c r="G75" s="35"/>
      <c r="K75" s="14"/>
      <c r="L75" s="34">
        <v>46257</v>
      </c>
      <c r="M75" s="34"/>
      <c r="N75" t="s">
        <v>2</v>
      </c>
      <c r="O75" s="35">
        <v>1000</v>
      </c>
      <c r="P75" s="35"/>
      <c r="Q75" s="36"/>
    </row>
    <row r="76" spans="1:17" x14ac:dyDescent="0.4">
      <c r="A76" s="3"/>
      <c r="B76" s="9"/>
      <c r="C76" s="9"/>
      <c r="E76" s="10"/>
      <c r="F76" s="10"/>
      <c r="G76" s="10"/>
      <c r="K76" s="40" t="s">
        <v>53</v>
      </c>
      <c r="L76" s="41"/>
      <c r="M76" s="41"/>
      <c r="N76" s="42">
        <f>リスト!H27</f>
        <v>0</v>
      </c>
      <c r="O76" s="42"/>
      <c r="P76" s="42"/>
      <c r="Q76" s="43" t="s">
        <v>52</v>
      </c>
    </row>
    <row r="77" spans="1:17" ht="36.75" customHeight="1" x14ac:dyDescent="0.4">
      <c r="A77" s="39" t="s">
        <v>67</v>
      </c>
      <c r="B77" s="37"/>
      <c r="C77" s="37"/>
      <c r="D77" s="37"/>
      <c r="E77" s="37"/>
      <c r="F77" s="37"/>
      <c r="G77" s="37"/>
      <c r="H77" s="37"/>
      <c r="I77" s="37"/>
      <c r="J77" s="37"/>
      <c r="K77" s="37"/>
      <c r="L77" s="37"/>
      <c r="M77" s="37"/>
      <c r="N77" s="37"/>
      <c r="O77" s="37"/>
      <c r="P77" s="37"/>
      <c r="Q77" s="38"/>
    </row>
    <row r="79" spans="1:17" x14ac:dyDescent="0.4">
      <c r="A79" t="s">
        <v>54</v>
      </c>
      <c r="B79" t="s">
        <v>55</v>
      </c>
      <c r="F79" t="s">
        <v>56</v>
      </c>
    </row>
    <row r="80" spans="1:17" x14ac:dyDescent="0.4">
      <c r="B80" t="s">
        <v>57</v>
      </c>
    </row>
    <row r="81" spans="2:4" x14ac:dyDescent="0.4">
      <c r="B81" t="s">
        <v>66</v>
      </c>
    </row>
    <row r="82" spans="2:4" x14ac:dyDescent="0.4">
      <c r="B82" t="s">
        <v>59</v>
      </c>
      <c r="D82" s="11" t="s">
        <v>58</v>
      </c>
    </row>
  </sheetData>
  <mergeCells count="167">
    <mergeCell ref="A77:Q77"/>
    <mergeCell ref="N76:P76"/>
    <mergeCell ref="B73:C73"/>
    <mergeCell ref="E73:G73"/>
    <mergeCell ref="L73:M73"/>
    <mergeCell ref="O73:Q73"/>
    <mergeCell ref="B74:C74"/>
    <mergeCell ref="E74:G74"/>
    <mergeCell ref="L74:M74"/>
    <mergeCell ref="O74:Q74"/>
    <mergeCell ref="B75:C75"/>
    <mergeCell ref="E75:G75"/>
    <mergeCell ref="L75:M75"/>
    <mergeCell ref="O75:Q75"/>
    <mergeCell ref="B70:C70"/>
    <mergeCell ref="E70:G70"/>
    <mergeCell ref="L70:M70"/>
    <mergeCell ref="O70:Q70"/>
    <mergeCell ref="B71:C71"/>
    <mergeCell ref="E71:G71"/>
    <mergeCell ref="L71:M71"/>
    <mergeCell ref="O71:Q71"/>
    <mergeCell ref="B72:C72"/>
    <mergeCell ref="E72:G72"/>
    <mergeCell ref="L72:M72"/>
    <mergeCell ref="O72:Q72"/>
    <mergeCell ref="B67:C67"/>
    <mergeCell ref="E67:G67"/>
    <mergeCell ref="L67:M67"/>
    <mergeCell ref="O67:Q67"/>
    <mergeCell ref="B68:C68"/>
    <mergeCell ref="E68:G68"/>
    <mergeCell ref="L68:M68"/>
    <mergeCell ref="O68:Q68"/>
    <mergeCell ref="B69:C69"/>
    <mergeCell ref="E69:G69"/>
    <mergeCell ref="L69:M69"/>
    <mergeCell ref="O69:Q69"/>
    <mergeCell ref="B64:C64"/>
    <mergeCell ref="E64:G64"/>
    <mergeCell ref="L64:M64"/>
    <mergeCell ref="O64:Q64"/>
    <mergeCell ref="B65:C65"/>
    <mergeCell ref="E65:G65"/>
    <mergeCell ref="L65:M65"/>
    <mergeCell ref="O65:Q65"/>
    <mergeCell ref="B66:C66"/>
    <mergeCell ref="E66:G66"/>
    <mergeCell ref="L66:M66"/>
    <mergeCell ref="O66:Q66"/>
    <mergeCell ref="B61:C61"/>
    <mergeCell ref="E61:G61"/>
    <mergeCell ref="L61:M61"/>
    <mergeCell ref="O61:Q61"/>
    <mergeCell ref="B62:C62"/>
    <mergeCell ref="E62:G62"/>
    <mergeCell ref="L62:M62"/>
    <mergeCell ref="O62:Q62"/>
    <mergeCell ref="B63:C63"/>
    <mergeCell ref="E63:G63"/>
    <mergeCell ref="L63:M63"/>
    <mergeCell ref="O63:Q63"/>
    <mergeCell ref="B58:C58"/>
    <mergeCell ref="E58:G58"/>
    <mergeCell ref="L58:M58"/>
    <mergeCell ref="O58:Q58"/>
    <mergeCell ref="B59:C59"/>
    <mergeCell ref="E59:G59"/>
    <mergeCell ref="L59:M59"/>
    <mergeCell ref="O59:Q59"/>
    <mergeCell ref="B60:C60"/>
    <mergeCell ref="E60:G60"/>
    <mergeCell ref="L60:M60"/>
    <mergeCell ref="O60:Q60"/>
    <mergeCell ref="B55:C55"/>
    <mergeCell ref="E55:G55"/>
    <mergeCell ref="L55:M55"/>
    <mergeCell ref="O55:Q55"/>
    <mergeCell ref="B56:C56"/>
    <mergeCell ref="E56:G56"/>
    <mergeCell ref="L56:M56"/>
    <mergeCell ref="O56:Q56"/>
    <mergeCell ref="B57:C57"/>
    <mergeCell ref="E57:G57"/>
    <mergeCell ref="L57:M57"/>
    <mergeCell ref="O57:Q57"/>
    <mergeCell ref="A52:Q52"/>
    <mergeCell ref="B53:D53"/>
    <mergeCell ref="E53:G53"/>
    <mergeCell ref="L53:N53"/>
    <mergeCell ref="O53:Q53"/>
    <mergeCell ref="B54:C54"/>
    <mergeCell ref="E54:G54"/>
    <mergeCell ref="L54:M54"/>
    <mergeCell ref="O54:Q54"/>
    <mergeCell ref="A44:Q44"/>
    <mergeCell ref="A40:B40"/>
    <mergeCell ref="C40:D40"/>
    <mergeCell ref="F40:G40"/>
    <mergeCell ref="I40:Q40"/>
    <mergeCell ref="A41:B41"/>
    <mergeCell ref="C41:D41"/>
    <mergeCell ref="F41:G41"/>
    <mergeCell ref="I41:Q41"/>
    <mergeCell ref="A42:B42"/>
    <mergeCell ref="C42:D42"/>
    <mergeCell ref="F42:G42"/>
    <mergeCell ref="I42:Q42"/>
    <mergeCell ref="A34:D34"/>
    <mergeCell ref="N34:Q34"/>
    <mergeCell ref="A35:D35"/>
    <mergeCell ref="N35:Q35"/>
    <mergeCell ref="A36:D36"/>
    <mergeCell ref="N36:Q36"/>
    <mergeCell ref="A38:Q38"/>
    <mergeCell ref="A39:H39"/>
    <mergeCell ref="I39:Q39"/>
    <mergeCell ref="A29:Q29"/>
    <mergeCell ref="A30:D30"/>
    <mergeCell ref="E30:M30"/>
    <mergeCell ref="N30:Q30"/>
    <mergeCell ref="A31:D31"/>
    <mergeCell ref="N31:Q31"/>
    <mergeCell ref="A32:D32"/>
    <mergeCell ref="N32:Q32"/>
    <mergeCell ref="A33:D33"/>
    <mergeCell ref="N33:Q33"/>
    <mergeCell ref="A23:D23"/>
    <mergeCell ref="E23:Q23"/>
    <mergeCell ref="A25:Q25"/>
    <mergeCell ref="A26:D26"/>
    <mergeCell ref="E26:Q26"/>
    <mergeCell ref="A27:D27"/>
    <mergeCell ref="E27:F27"/>
    <mergeCell ref="G27:H27"/>
    <mergeCell ref="J27:K27"/>
    <mergeCell ref="M27:N27"/>
    <mergeCell ref="A19:D19"/>
    <mergeCell ref="E19:Q19"/>
    <mergeCell ref="A20:D20"/>
    <mergeCell ref="E20:Q20"/>
    <mergeCell ref="A21:D21"/>
    <mergeCell ref="E21:Q21"/>
    <mergeCell ref="A22:D22"/>
    <mergeCell ref="E22:F22"/>
    <mergeCell ref="G22:H22"/>
    <mergeCell ref="J22:K22"/>
    <mergeCell ref="M22:N22"/>
    <mergeCell ref="A14:D14"/>
    <mergeCell ref="E14:Q14"/>
    <mergeCell ref="A15:D15"/>
    <mergeCell ref="E15:Q15"/>
    <mergeCell ref="A16:D16"/>
    <mergeCell ref="E16:Q16"/>
    <mergeCell ref="A17:D17"/>
    <mergeCell ref="E17:Q17"/>
    <mergeCell ref="A18:D18"/>
    <mergeCell ref="E18:Q18"/>
    <mergeCell ref="A2:Q2"/>
    <mergeCell ref="J3:K3"/>
    <mergeCell ref="L3:M3"/>
    <mergeCell ref="O3:P3"/>
    <mergeCell ref="A11:Q11"/>
    <mergeCell ref="A12:D12"/>
    <mergeCell ref="E12:Q12"/>
    <mergeCell ref="A13:D13"/>
    <mergeCell ref="E13:Q13"/>
  </mergeCells>
  <phoneticPr fontId="2"/>
  <hyperlinks>
    <hyperlink ref="D82" r:id="rId1" xr:uid="{634C6F22-F57F-427F-B9C9-F4FB2BEB3853}"/>
  </hyperlinks>
  <pageMargins left="0.7" right="0.7" top="0.75" bottom="0.75" header="0.3" footer="0.3"/>
  <pageSetup paperSize="9" orientation="portrait" r:id="rId2"/>
  <rowBreaks count="2" manualBreakCount="2">
    <brk id="37" max="16383" man="1"/>
    <brk id="5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リスト!$B$2:$B$6</xm:f>
          </x14:formula1>
          <xm:sqref>E27:F27 E22:F22 A40:B42</xm:sqref>
        </x14:dataValidation>
        <x14:dataValidation type="list" allowBlank="1" showInputMessage="1" showErrorMessage="1" xr:uid="{00000000-0002-0000-0100-000001000000}">
          <x14:formula1>
            <xm:f>リスト!$C$2:$C$3</xm:f>
          </x14:formula1>
          <xm:sqref>E31:E36 J31:J36 G31:G36 B45:B49</xm:sqref>
        </x14:dataValidation>
        <x14:dataValidation type="list" allowBlank="1" showInputMessage="1" showErrorMessage="1" xr:uid="{00000000-0002-0000-0100-000002000000}">
          <x14:formula1>
            <xm:f>リスト!$D$2:$D$5</xm:f>
          </x14:formula1>
          <xm:sqref>A54:A76 K54:K75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リスト</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観光協会 玉野市</dc:creator>
  <cp:lastModifiedBy>観光協会 玉野市</cp:lastModifiedBy>
  <cp:lastPrinted>2026-04-13T00:25:16Z</cp:lastPrinted>
  <dcterms:created xsi:type="dcterms:W3CDTF">2025-05-08T07:08:29Z</dcterms:created>
  <dcterms:modified xsi:type="dcterms:W3CDTF">2026-04-13T02:16:31Z</dcterms:modified>
</cp:coreProperties>
</file>