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d.docs.live.net/902959bf5cf973db/ドキュメント/地域おこし協力隊/しぶなつ2025/キッチンカー募集_管理/"/>
    </mc:Choice>
  </mc:AlternateContent>
  <xr:revisionPtr revIDLastSave="69" documentId="8_{9B7358C5-2B49-47A3-B92F-1AF8F1992EF4}" xr6:coauthVersionLast="47" xr6:coauthVersionMax="47" xr10:uidLastSave="{91B3C3B1-2212-4B56-B980-FCB3D86A765F}"/>
  <bookViews>
    <workbookView xWindow="-120" yWindow="-120" windowWidth="29040" windowHeight="15720" activeTab="1" xr2:uid="{B5121C92-6AC7-41FE-A3A5-6A54A75D32FE}"/>
  </bookViews>
  <sheets>
    <sheet name="リスト" sheetId="2" r:id="rId1"/>
    <sheet name="Sheet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3" i="2" l="1"/>
  <c r="G22" i="2"/>
  <c r="G21" i="2"/>
  <c r="G20" i="2"/>
  <c r="G19" i="2"/>
  <c r="G18" i="2"/>
  <c r="G17" i="2"/>
  <c r="G16" i="2"/>
  <c r="G15" i="2"/>
  <c r="G14" i="2"/>
  <c r="G13" i="2"/>
  <c r="G12" i="2"/>
  <c r="G11" i="2"/>
  <c r="G10" i="2"/>
  <c r="G9" i="2"/>
  <c r="G8" i="2"/>
  <c r="G7" i="2"/>
  <c r="G6" i="2"/>
  <c r="G5" i="2"/>
  <c r="G4" i="2"/>
  <c r="G3" i="2"/>
  <c r="G2" i="2"/>
  <c r="F23" i="2"/>
  <c r="F22" i="2"/>
  <c r="F21" i="2"/>
  <c r="F20" i="2"/>
  <c r="F19" i="2"/>
  <c r="F18" i="2"/>
  <c r="F17" i="2"/>
  <c r="F16" i="2"/>
  <c r="F15" i="2"/>
  <c r="F14" i="2"/>
  <c r="F13" i="2"/>
  <c r="F12" i="2"/>
  <c r="F11" i="2"/>
  <c r="F10" i="2"/>
  <c r="F9" i="2"/>
  <c r="F8" i="2"/>
  <c r="F7" i="2"/>
  <c r="F6" i="2"/>
  <c r="F5" i="2"/>
  <c r="F4" i="2"/>
  <c r="F3" i="2"/>
  <c r="F2" i="2"/>
  <c r="G27" i="2" l="1"/>
  <c r="F27" i="2"/>
  <c r="H27" i="2" l="1"/>
  <c r="N89" i="1" s="1"/>
</calcChain>
</file>

<file path=xl/sharedStrings.xml><?xml version="1.0" encoding="utf-8"?>
<sst xmlns="http://schemas.openxmlformats.org/spreadsheetml/2006/main" count="153" uniqueCount="79">
  <si>
    <t>(様式 1)</t>
    <rPh sb="1" eb="3">
      <t>ヨウシキ</t>
    </rPh>
    <phoneticPr fontId="2"/>
  </si>
  <si>
    <t>令和7年度 渋川海水浴場 海の家出店申込書</t>
    <rPh sb="0" eb="2">
      <t>レイワ</t>
    </rPh>
    <rPh sb="3" eb="5">
      <t>ネンド</t>
    </rPh>
    <rPh sb="6" eb="8">
      <t>シブカワ</t>
    </rPh>
    <rPh sb="8" eb="12">
      <t>カイスイヨクジョウ</t>
    </rPh>
    <rPh sb="13" eb="14">
      <t>ウミ</t>
    </rPh>
    <rPh sb="15" eb="16">
      <t>イエ</t>
    </rPh>
    <rPh sb="16" eb="18">
      <t>シュッテン</t>
    </rPh>
    <rPh sb="18" eb="21">
      <t>モウシコミショ</t>
    </rPh>
    <phoneticPr fontId="2"/>
  </si>
  <si>
    <t>日</t>
  </si>
  <si>
    <t>日</t>
    <rPh sb="0" eb="1">
      <t>ヒ</t>
    </rPh>
    <phoneticPr fontId="2"/>
  </si>
  <si>
    <t>月</t>
  </si>
  <si>
    <t>月</t>
    <rPh sb="0" eb="1">
      <t>ツキ</t>
    </rPh>
    <phoneticPr fontId="2"/>
  </si>
  <si>
    <t>令和7年</t>
    <rPh sb="0" eb="2">
      <t>レイワ</t>
    </rPh>
    <rPh sb="3" eb="4">
      <t>ネン</t>
    </rPh>
    <phoneticPr fontId="2"/>
  </si>
  <si>
    <t>渋川海水浴場運営協議会 会長 宛</t>
    <rPh sb="0" eb="2">
      <t>シブカワ</t>
    </rPh>
    <rPh sb="2" eb="6">
      <t>カイスイヨクジョウ</t>
    </rPh>
    <rPh sb="6" eb="8">
      <t>ウンエイ</t>
    </rPh>
    <rPh sb="8" eb="11">
      <t>キョウギカイ</t>
    </rPh>
    <rPh sb="12" eb="14">
      <t>カイチョウ</t>
    </rPh>
    <rPh sb="15" eb="16">
      <t>アテ</t>
    </rPh>
    <phoneticPr fontId="2"/>
  </si>
  <si>
    <t>出店要項及び誓約書に記載されている事項を遵守し、下記の通り申込みします。</t>
    <rPh sb="0" eb="2">
      <t>シュッテン</t>
    </rPh>
    <rPh sb="2" eb="4">
      <t>ヨウコウ</t>
    </rPh>
    <rPh sb="4" eb="5">
      <t>オヨ</t>
    </rPh>
    <rPh sb="6" eb="9">
      <t>セイヤクショ</t>
    </rPh>
    <rPh sb="10" eb="12">
      <t>キサイ</t>
    </rPh>
    <rPh sb="17" eb="19">
      <t>ジコウ</t>
    </rPh>
    <rPh sb="20" eb="22">
      <t>ジュンシュ</t>
    </rPh>
    <rPh sb="24" eb="26">
      <t>カキ</t>
    </rPh>
    <rPh sb="27" eb="28">
      <t>トオ</t>
    </rPh>
    <rPh sb="29" eb="31">
      <t>モウシコミ</t>
    </rPh>
    <phoneticPr fontId="2"/>
  </si>
  <si>
    <t>また、玉野市暴力団排除条令に掲げる暴力団員等に該当しないことを誓約します。</t>
    <rPh sb="3" eb="6">
      <t>タマノシ</t>
    </rPh>
    <rPh sb="6" eb="9">
      <t>ボウリョクダン</t>
    </rPh>
    <rPh sb="9" eb="11">
      <t>ハイジョ</t>
    </rPh>
    <rPh sb="11" eb="13">
      <t>ジョウレイ</t>
    </rPh>
    <rPh sb="14" eb="15">
      <t>カカ</t>
    </rPh>
    <rPh sb="17" eb="21">
      <t>ボウリョクダンイン</t>
    </rPh>
    <rPh sb="21" eb="22">
      <t>ナド</t>
    </rPh>
    <rPh sb="23" eb="25">
      <t>ガイトウ</t>
    </rPh>
    <rPh sb="31" eb="33">
      <t>セイヤク</t>
    </rPh>
    <phoneticPr fontId="2"/>
  </si>
  <si>
    <t>なお申込にあたり、代表者及び従事者について関係機関へ照会を行う事並びに</t>
    <rPh sb="2" eb="4">
      <t>モウシコミ</t>
    </rPh>
    <rPh sb="9" eb="12">
      <t>ダイヒョウシャ</t>
    </rPh>
    <rPh sb="12" eb="13">
      <t>オヨ</t>
    </rPh>
    <rPh sb="14" eb="17">
      <t>ジュウジシャ</t>
    </rPh>
    <rPh sb="21" eb="23">
      <t>カンケイ</t>
    </rPh>
    <rPh sb="23" eb="25">
      <t>キカン</t>
    </rPh>
    <rPh sb="26" eb="28">
      <t>ショウカイ</t>
    </rPh>
    <rPh sb="29" eb="30">
      <t>オコナ</t>
    </rPh>
    <rPh sb="31" eb="32">
      <t>コト</t>
    </rPh>
    <rPh sb="32" eb="33">
      <t>ナラ</t>
    </rPh>
    <phoneticPr fontId="2"/>
  </si>
  <si>
    <t>主催者が提出書類を渋川海水浴場管理者である玉野市と共有することに同意します。</t>
    <rPh sb="0" eb="3">
      <t>シュサイシャ</t>
    </rPh>
    <rPh sb="4" eb="6">
      <t>テイシュツ</t>
    </rPh>
    <rPh sb="6" eb="8">
      <t>ショルイ</t>
    </rPh>
    <rPh sb="9" eb="11">
      <t>シブカワ</t>
    </rPh>
    <rPh sb="11" eb="15">
      <t>カイスイヨクジョウ</t>
    </rPh>
    <rPh sb="15" eb="18">
      <t>カンリシャ</t>
    </rPh>
    <rPh sb="21" eb="24">
      <t>タマノシ</t>
    </rPh>
    <rPh sb="25" eb="27">
      <t>キョウユウ</t>
    </rPh>
    <rPh sb="32" eb="34">
      <t>ドウイ</t>
    </rPh>
    <phoneticPr fontId="2"/>
  </si>
  <si>
    <t>【出店者について】</t>
    <rPh sb="1" eb="4">
      <t>シュッテンシャ</t>
    </rPh>
    <phoneticPr fontId="2"/>
  </si>
  <si>
    <t>事業者名</t>
    <rPh sb="0" eb="3">
      <t>ジギョウシャ</t>
    </rPh>
    <rPh sb="3" eb="4">
      <t>メイ</t>
    </rPh>
    <phoneticPr fontId="2"/>
  </si>
  <si>
    <t>店名</t>
    <rPh sb="0" eb="2">
      <t>テンメイ</t>
    </rPh>
    <phoneticPr fontId="2"/>
  </si>
  <si>
    <t>代表者氏名</t>
    <rPh sb="0" eb="3">
      <t>ダイヒョウシャ</t>
    </rPh>
    <rPh sb="3" eb="5">
      <t>シメイ</t>
    </rPh>
    <phoneticPr fontId="2"/>
  </si>
  <si>
    <t>同　ふりがな</t>
    <rPh sb="0" eb="1">
      <t>ドウ</t>
    </rPh>
    <phoneticPr fontId="2"/>
  </si>
  <si>
    <t>電話番号</t>
    <rPh sb="0" eb="2">
      <t>デンワ</t>
    </rPh>
    <rPh sb="2" eb="4">
      <t>バンゴウ</t>
    </rPh>
    <phoneticPr fontId="2"/>
  </si>
  <si>
    <t>E-Mailアドレス</t>
    <phoneticPr fontId="2"/>
  </si>
  <si>
    <t>店舗所在地</t>
    <rPh sb="0" eb="2">
      <t>テンポ</t>
    </rPh>
    <rPh sb="2" eb="5">
      <t>ショザイチ</t>
    </rPh>
    <phoneticPr fontId="2"/>
  </si>
  <si>
    <t>担当者氏名</t>
    <rPh sb="0" eb="3">
      <t>タントウシャ</t>
    </rPh>
    <rPh sb="3" eb="5">
      <t>シメイ</t>
    </rPh>
    <phoneticPr fontId="2"/>
  </si>
  <si>
    <t>営業開始年月日</t>
    <rPh sb="0" eb="2">
      <t>エイギョウ</t>
    </rPh>
    <rPh sb="2" eb="4">
      <t>カイシ</t>
    </rPh>
    <rPh sb="4" eb="7">
      <t>ネンガッピ</t>
    </rPh>
    <phoneticPr fontId="2"/>
  </si>
  <si>
    <t>事業概要</t>
    <rPh sb="0" eb="2">
      <t>ジギョウ</t>
    </rPh>
    <rPh sb="2" eb="4">
      <t>ガイヨウ</t>
    </rPh>
    <phoneticPr fontId="2"/>
  </si>
  <si>
    <t>【代表者について】</t>
    <rPh sb="1" eb="4">
      <t>ダイヒョウシャ</t>
    </rPh>
    <phoneticPr fontId="2"/>
  </si>
  <si>
    <t>代表者住所</t>
    <rPh sb="0" eb="3">
      <t>ダイヒョウシャ</t>
    </rPh>
    <rPh sb="3" eb="5">
      <t>ジュウショ</t>
    </rPh>
    <phoneticPr fontId="2"/>
  </si>
  <si>
    <t>〒</t>
    <phoneticPr fontId="2"/>
  </si>
  <si>
    <t>代表者生年月日</t>
    <rPh sb="0" eb="3">
      <t>ダイヒョウシャ</t>
    </rPh>
    <rPh sb="3" eb="4">
      <t>イ</t>
    </rPh>
    <rPh sb="4" eb="5">
      <t>ネン</t>
    </rPh>
    <rPh sb="5" eb="7">
      <t>ガッピ</t>
    </rPh>
    <phoneticPr fontId="2"/>
  </si>
  <si>
    <t>年</t>
    <rPh sb="0" eb="1">
      <t>ネン</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</si>
  <si>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</si>
  <si>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</si>
  <si>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</si>
  <si>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</si>
  <si>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【提供予定品目について】</t>
    <rPh sb="1" eb="3">
      <t>テイキョウ</t>
    </rPh>
    <rPh sb="3" eb="5">
      <t>ヨテイ</t>
    </rPh>
    <rPh sb="5" eb="7">
      <t>ヒンモク</t>
    </rPh>
    <phoneticPr fontId="2"/>
  </si>
  <si>
    <t>提供品目</t>
    <rPh sb="0" eb="4">
      <t>テイキョウヒンモク</t>
    </rPh>
    <phoneticPr fontId="2"/>
  </si>
  <si>
    <t>営業許可の有無</t>
    <rPh sb="0" eb="2">
      <t>エイギョウ</t>
    </rPh>
    <rPh sb="2" eb="4">
      <t>キョカ</t>
    </rPh>
    <rPh sb="5" eb="7">
      <t>ウム</t>
    </rPh>
    <phoneticPr fontId="2"/>
  </si>
  <si>
    <t>備考</t>
    <rPh sb="0" eb="2">
      <t>ビコウ</t>
    </rPh>
    <phoneticPr fontId="2"/>
  </si>
  <si>
    <t>不要</t>
    <rPh sb="0" eb="2">
      <t>フヨウ</t>
    </rPh>
    <phoneticPr fontId="2"/>
  </si>
  <si>
    <t>取得済</t>
    <rPh sb="0" eb="2">
      <t>シュトク</t>
    </rPh>
    <rPh sb="2" eb="3">
      <t>スミ</t>
    </rPh>
    <phoneticPr fontId="2"/>
  </si>
  <si>
    <t>取得予定</t>
    <rPh sb="0" eb="2">
      <t>シュトク</t>
    </rPh>
    <rPh sb="2" eb="4">
      <t>ヨテイ</t>
    </rPh>
    <phoneticPr fontId="2"/>
  </si>
  <si>
    <t>レ</t>
    <phoneticPr fontId="2"/>
  </si>
  <si>
    <t>【玉野市内での出店実績について】</t>
    <rPh sb="1" eb="5">
      <t>タマノシナイ</t>
    </rPh>
    <rPh sb="7" eb="9">
      <t>シュッテン</t>
    </rPh>
    <rPh sb="9" eb="11">
      <t>ジッセキ</t>
    </rPh>
    <phoneticPr fontId="2"/>
  </si>
  <si>
    <t>イベント名</t>
    <rPh sb="4" eb="5">
      <t>メイ</t>
    </rPh>
    <phoneticPr fontId="2"/>
  </si>
  <si>
    <t>開催時期</t>
    <rPh sb="0" eb="4">
      <t>カイサイジキ</t>
    </rPh>
    <phoneticPr fontId="2"/>
  </si>
  <si>
    <t>【提出書類】　提出書類にレ印をお願いします。</t>
    <rPh sb="1" eb="3">
      <t>テイシュツ</t>
    </rPh>
    <rPh sb="3" eb="5">
      <t>ショルイ</t>
    </rPh>
    <rPh sb="7" eb="9">
      <t>テイシュツ</t>
    </rPh>
    <rPh sb="9" eb="11">
      <t>ショルイ</t>
    </rPh>
    <rPh sb="13" eb="14">
      <t>シルシ</t>
    </rPh>
    <rPh sb="16" eb="17">
      <t>ネガ</t>
    </rPh>
    <phoneticPr fontId="2"/>
  </si>
  <si>
    <t>出店車両全体の写真</t>
    <rPh sb="0" eb="2">
      <t>シュッテン</t>
    </rPh>
    <rPh sb="2" eb="4">
      <t>シャリョウ</t>
    </rPh>
    <rPh sb="4" eb="6">
      <t>ゼンタイ</t>
    </rPh>
    <rPh sb="7" eb="9">
      <t>シャシン</t>
    </rPh>
    <phoneticPr fontId="2"/>
  </si>
  <si>
    <t>料理写真</t>
    <rPh sb="0" eb="2">
      <t>リョウリ</t>
    </rPh>
    <rPh sb="2" eb="4">
      <t>シャシン</t>
    </rPh>
    <phoneticPr fontId="2"/>
  </si>
  <si>
    <t>（1～2枚）</t>
    <rPh sb="4" eb="5">
      <t>マイ</t>
    </rPh>
    <phoneticPr fontId="2"/>
  </si>
  <si>
    <t>（1～3枚）</t>
    <rPh sb="4" eb="5">
      <t>マイ</t>
    </rPh>
    <phoneticPr fontId="2"/>
  </si>
  <si>
    <t>※チラシや案内に使います</t>
    <rPh sb="5" eb="7">
      <t>アンナイ</t>
    </rPh>
    <rPh sb="8" eb="9">
      <t>ツカ</t>
    </rPh>
    <phoneticPr fontId="2"/>
  </si>
  <si>
    <t>【44日間全日をご希望の方】</t>
    <rPh sb="3" eb="5">
      <t>ニチカン</t>
    </rPh>
    <rPh sb="5" eb="7">
      <t>ゼンニチ</t>
    </rPh>
    <rPh sb="9" eb="11">
      <t>キボウ</t>
    </rPh>
    <rPh sb="12" eb="13">
      <t>カタ</t>
    </rPh>
    <phoneticPr fontId="2"/>
  </si>
  <si>
    <t>単独出店を予定している。</t>
    <rPh sb="0" eb="2">
      <t>タンドク</t>
    </rPh>
    <rPh sb="2" eb="4">
      <t>シュッテン</t>
    </rPh>
    <rPh sb="5" eb="7">
      <t>ヨテイ</t>
    </rPh>
    <phoneticPr fontId="2"/>
  </si>
  <si>
    <t>2店で日程を調整し出店する。</t>
    <rPh sb="1" eb="2">
      <t>ミセ</t>
    </rPh>
    <rPh sb="3" eb="5">
      <t>ニッテイ</t>
    </rPh>
    <rPh sb="6" eb="8">
      <t>チョウセイ</t>
    </rPh>
    <rPh sb="9" eb="11">
      <t>シュッテン</t>
    </rPh>
    <phoneticPr fontId="2"/>
  </si>
  <si>
    <t>3店で日程を調整し出店する。</t>
    <rPh sb="1" eb="2">
      <t>ミセ</t>
    </rPh>
    <rPh sb="3" eb="5">
      <t>ニッテイ</t>
    </rPh>
    <rPh sb="6" eb="8">
      <t>チョウセイ</t>
    </rPh>
    <rPh sb="9" eb="11">
      <t>シュッテン</t>
    </rPh>
    <phoneticPr fontId="2"/>
  </si>
  <si>
    <t>パートナー 1</t>
    <phoneticPr fontId="2"/>
  </si>
  <si>
    <t>店名</t>
    <rPh sb="0" eb="1">
      <t>ミセ</t>
    </rPh>
    <rPh sb="1" eb="2">
      <t>メイ</t>
    </rPh>
    <phoneticPr fontId="2"/>
  </si>
  <si>
    <t>連絡先電話番号</t>
    <rPh sb="0" eb="3">
      <t>レンラクサキ</t>
    </rPh>
    <rPh sb="3" eb="7">
      <t>デンワバンゴウ</t>
    </rPh>
    <phoneticPr fontId="2"/>
  </si>
  <si>
    <t>パートナー 2</t>
    <phoneticPr fontId="2"/>
  </si>
  <si>
    <t>【重要】パートナー1・2の事業者様につきましても申込書と書類の提出をお願いします。</t>
    <rPh sb="1" eb="3">
      <t>ジュウヨウ</t>
    </rPh>
    <rPh sb="13" eb="16">
      <t>ジギョウシャ</t>
    </rPh>
    <rPh sb="16" eb="17">
      <t>サマ</t>
    </rPh>
    <rPh sb="24" eb="27">
      <t>モウシコミショ</t>
    </rPh>
    <rPh sb="28" eb="30">
      <t>ショルイ</t>
    </rPh>
    <rPh sb="31" eb="33">
      <t>テイシュツ</t>
    </rPh>
    <rPh sb="35" eb="36">
      <t>ネガ</t>
    </rPh>
    <phoneticPr fontId="2"/>
  </si>
  <si>
    <t>土</t>
  </si>
  <si>
    <t>土</t>
    <rPh sb="0" eb="1">
      <t>ド</t>
    </rPh>
    <phoneticPr fontId="2"/>
  </si>
  <si>
    <t>火</t>
  </si>
  <si>
    <t>水</t>
  </si>
  <si>
    <t>木</t>
  </si>
  <si>
    <t>金</t>
  </si>
  <si>
    <t>日程</t>
    <rPh sb="0" eb="2">
      <t>ニッテイ</t>
    </rPh>
    <phoneticPr fontId="2"/>
  </si>
  <si>
    <t>金額</t>
    <rPh sb="0" eb="2">
      <t>キンガク</t>
    </rPh>
    <phoneticPr fontId="2"/>
  </si>
  <si>
    <t>円</t>
    <rPh sb="0" eb="1">
      <t>エン</t>
    </rPh>
    <phoneticPr fontId="2"/>
  </si>
  <si>
    <t>合計金額</t>
    <rPh sb="0" eb="2">
      <t>ゴウケイ</t>
    </rPh>
    <rPh sb="2" eb="4">
      <t>キンガク</t>
    </rPh>
    <phoneticPr fontId="2"/>
  </si>
  <si>
    <t>■</t>
    <phoneticPr fontId="2"/>
  </si>
  <si>
    <t>申込書提出先</t>
    <rPh sb="0" eb="2">
      <t>モウシコミ</t>
    </rPh>
    <rPh sb="2" eb="3">
      <t>ショ</t>
    </rPh>
    <rPh sb="3" eb="6">
      <t>テイシュツサキ</t>
    </rPh>
    <phoneticPr fontId="2"/>
  </si>
  <si>
    <t>（公社）玉野市観光協会</t>
    <rPh sb="1" eb="3">
      <t>コウシャ</t>
    </rPh>
    <rPh sb="4" eb="11">
      <t>タマノシカンコウキョウカイ</t>
    </rPh>
    <phoneticPr fontId="2"/>
  </si>
  <si>
    <t>〒706-0002　岡山県玉野市築港1丁目1番3号 産業振興ビル1F</t>
    <rPh sb="10" eb="13">
      <t>オカヤマケン</t>
    </rPh>
    <rPh sb="13" eb="16">
      <t>タマノシ</t>
    </rPh>
    <rPh sb="16" eb="18">
      <t>チッコウ</t>
    </rPh>
    <rPh sb="19" eb="21">
      <t>チョウメ</t>
    </rPh>
    <rPh sb="22" eb="23">
      <t>バン</t>
    </rPh>
    <rPh sb="24" eb="25">
      <t>ゴウ</t>
    </rPh>
    <rPh sb="26" eb="28">
      <t>サンギョウ</t>
    </rPh>
    <rPh sb="28" eb="30">
      <t>シンコウ</t>
    </rPh>
    <phoneticPr fontId="2"/>
  </si>
  <si>
    <t>玉野市観光協会内　渋川海水浴場運営協議会事務局 宛</t>
    <rPh sb="0" eb="7">
      <t>タマノシカンコウキョウカイ</t>
    </rPh>
    <rPh sb="7" eb="8">
      <t>ナイ</t>
    </rPh>
    <rPh sb="9" eb="11">
      <t>シブカワ</t>
    </rPh>
    <rPh sb="11" eb="15">
      <t>カイスイヨクジョウ</t>
    </rPh>
    <rPh sb="15" eb="17">
      <t>ウンエイ</t>
    </rPh>
    <rPh sb="17" eb="20">
      <t>キョウギカイ</t>
    </rPh>
    <rPh sb="20" eb="23">
      <t>ジムキョク</t>
    </rPh>
    <rPh sb="24" eb="25">
      <t>アテ</t>
    </rPh>
    <phoneticPr fontId="2"/>
  </si>
  <si>
    <t>info@tamanokankou.com</t>
    <phoneticPr fontId="2"/>
  </si>
  <si>
    <t>E-Mail</t>
    <phoneticPr fontId="2"/>
  </si>
  <si>
    <t>運転免許証　写し</t>
    <rPh sb="0" eb="5">
      <t>ウンテンメンキョショウ</t>
    </rPh>
    <rPh sb="6" eb="7">
      <t>ウツ</t>
    </rPh>
    <phoneticPr fontId="2"/>
  </si>
  <si>
    <t>出店車両の車検証　写し</t>
    <rPh sb="0" eb="2">
      <t>シュッテン</t>
    </rPh>
    <rPh sb="2" eb="4">
      <t>シャリョウ</t>
    </rPh>
    <rPh sb="5" eb="8">
      <t>シャケンショウ</t>
    </rPh>
    <rPh sb="9" eb="10">
      <t>ウツ</t>
    </rPh>
    <phoneticPr fontId="2"/>
  </si>
  <si>
    <t>保健所の移動営業車営業に関する営業許可証　写し</t>
    <rPh sb="0" eb="3">
      <t>ホケンジョ</t>
    </rPh>
    <rPh sb="4" eb="9">
      <t>イドウエイギョウシャ</t>
    </rPh>
    <rPh sb="9" eb="11">
      <t>エイギョウ</t>
    </rPh>
    <rPh sb="12" eb="13">
      <t>カン</t>
    </rPh>
    <rPh sb="15" eb="17">
      <t>エイギョウ</t>
    </rPh>
    <rPh sb="17" eb="20">
      <t>キョカショウ</t>
    </rPh>
    <rPh sb="21" eb="22">
      <t>ウツ</t>
    </rPh>
    <phoneticPr fontId="2"/>
  </si>
  <si>
    <r>
      <rPr>
        <b/>
        <sz val="11"/>
        <color rgb="FFFF0000"/>
        <rFont val="游ゴシック"/>
        <family val="3"/>
        <charset val="128"/>
        <scheme val="minor"/>
      </rPr>
      <t>【日毎出店をご希望の方】</t>
    </r>
    <r>
      <rPr>
        <b/>
        <sz val="11"/>
        <color theme="1"/>
        <rFont val="游ゴシック"/>
        <family val="3"/>
        <charset val="128"/>
        <scheme val="minor"/>
      </rPr>
      <t>希望日に"</t>
    </r>
    <r>
      <rPr>
        <b/>
        <sz val="11"/>
        <color rgb="FFFF0000"/>
        <rFont val="游ゴシック"/>
        <family val="3"/>
        <charset val="128"/>
        <scheme val="minor"/>
      </rPr>
      <t>1</t>
    </r>
    <r>
      <rPr>
        <b/>
        <sz val="11"/>
        <color theme="1"/>
        <rFont val="游ゴシック"/>
        <family val="3"/>
        <charset val="128"/>
        <scheme val="minor"/>
      </rPr>
      <t>"を記入お願いします。</t>
    </r>
    <rPh sb="1" eb="3">
      <t>ヒマイ</t>
    </rPh>
    <rPh sb="3" eb="5">
      <t>シュッテン</t>
    </rPh>
    <rPh sb="7" eb="9">
      <t>キボウ</t>
    </rPh>
    <rPh sb="10" eb="11">
      <t>カタ</t>
    </rPh>
    <rPh sb="12" eb="14">
      <t>キボウ</t>
    </rPh>
    <rPh sb="14" eb="15">
      <t>ビ</t>
    </rPh>
    <rPh sb="20" eb="22">
      <t>キニュウ</t>
    </rPh>
    <rPh sb="23" eb="24">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</si>
</sst>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u/>
      <sz val="11"/>
      <color theme="10"/>
      <name val="游ゴシック"/>
      <family val="2"/>
      <charset val="128"/>
      <scheme val="minor"/>
    </font>
    <font>
      <b/>
      <sz val="11"/>
      <color rgb="FFFF0000"/>
      <name val="游ゴシック"/>
      <family val="3"/>
      <charset val="128"/>
      <scheme val="minor"/>
    </font>
    <font>
      <b/>
      <sz val="10"/>
      <color rgb="FFFF0000"/>
      <name val="游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medium">
        <color indexed="64"/>
      </left>
      <right style="medium">
        <color indexed="64"/>
      </right>
      <top style="medium">
        <color indexed="64"/>
      </top>
      <bottom style="thick">
        <color auto="1"/>
      </bottom>
      <diagonal/>
    </border>
    <border>
      <left style="medium">
        <color indexed="64"/>
      </left>
      <right style="medium">
        <color indexed="64"/>
      </right>
      <top style="thick">
        <color auto="1"/>
      </top>
      <bottom style="thick">
        <color auto="1"/>
      </bottom>
      <diagonal/>
    </border>
    <border>
      <left style="medium">
        <color indexed="64"/>
      </left>
      <right style="medium">
        <color indexed="64"/>
      </right>
      <top style="thick">
        <color auto="1"/>
      </top>
      <bottom style="medium">
        <color indexed="64"/>
      </bottom>
      <diagonal/>
    </border>
    <border>
      <left style="thin">
        <color auto="1"/>
      </left>
      <right style="thin">
        <color auto="1"/>
      </right>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pplyNumberFormat="0" applyFill="0" applyBorder="0" applyAlignment="0" applyProtection="0">
      <alignment vertical="center"/>
    </xf>
  </cellStyleXfs>
  <cellXfs count="49">
    <xf numFmtId="0" fontId="0" fillId="0" borderId="0" xfId="0">
      <alignment vertical="center"/>
    </xf>
    <xf numFmtId="0" fontId="5" fillId="0" borderId="0" xfId="0" applyFont="1">
      <alignment vertical="center"/>
    </xf>
    <xf numFmtId="0" fontId="6" fillId="0" borderId="0" xfId="0" applyFont="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56" fontId="0" fillId="0" borderId="0" xfId="0" applyNumberFormat="1" applyAlignment="1">
      <alignment horizontal="center" vertical="center"/>
    </xf>
    <xf numFmtId="38" fontId="0" fillId="0" borderId="0" xfId="1" applyFont="1" applyBorder="1" applyAlignment="1">
      <alignment horizontal="center" vertical="center"/>
    </xf>
    <xf numFmtId="0" fontId="3" fillId="0" borderId="0" xfId="0" applyFont="1">
      <alignment vertical="center"/>
    </xf>
    <xf numFmtId="56" fontId="3" fillId="0" borderId="0" xfId="0" applyNumberFormat="1" applyFont="1" applyAlignment="1">
      <alignment horizontal="center" vertical="center"/>
    </xf>
    <xf numFmtId="38" fontId="3" fillId="0" borderId="5" xfId="1" applyFont="1" applyBorder="1" applyAlignment="1">
      <alignment horizontal="center" vertical="center"/>
    </xf>
    <xf numFmtId="0" fontId="0" fillId="0" borderId="5" xfId="0" applyBorder="1">
      <alignment vertical="center"/>
    </xf>
    <xf numFmtId="0" fontId="7" fillId="0" borderId="0" xfId="2">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xf>
    <xf numFmtId="38" fontId="3" fillId="0" borderId="0" xfId="1" applyFont="1" applyAlignment="1">
      <alignment horizontal="right" vertical="center"/>
    </xf>
    <xf numFmtId="0" fontId="0" fillId="0" borderId="11" xfId="0"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left" vertical="center"/>
    </xf>
    <xf numFmtId="0" fontId="3" fillId="2" borderId="2" xfId="0" applyFont="1" applyFill="1" applyBorder="1" applyAlignment="1">
      <alignment horizontal="left" vertical="center"/>
    </xf>
    <xf numFmtId="56" fontId="0" fillId="0" borderId="0" xfId="0" applyNumberFormat="1" applyAlignment="1">
      <alignment horizontal="center" vertical="center"/>
    </xf>
    <xf numFmtId="38" fontId="0" fillId="0" borderId="0" xfId="1" applyFont="1" applyBorder="1" applyAlignment="1">
      <alignment horizontal="center" vertical="center"/>
    </xf>
    <xf numFmtId="38" fontId="0" fillId="0" borderId="5" xfId="1"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8" fillId="2" borderId="9" xfId="0" applyFont="1" applyFill="1" applyBorder="1" applyAlignment="1">
      <alignment horizontal="left" vertical="center"/>
    </xf>
    <xf numFmtId="0" fontId="9" fillId="0" borderId="0" xfId="0" applyFo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amanokankou.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297AF-CCA0-4EBF-A0DB-33742BF83FEB}">
  <dimension ref="B2:H27"/>
  <sheetViews>
    <sheetView workbookViewId="0">
      <selection activeCell="I20" sqref="I20"/>
    </sheetView>
  </sheetViews>
  <sheetFormatPr defaultRowHeight="18.75" x14ac:dyDescent="0.4"/>
  <sheetData>
    <row r="2" spans="2:7" x14ac:dyDescent="0.4">
      <c r="B2" t="s">
        <v>28</v>
      </c>
      <c r="C2" t="s">
        <v>39</v>
      </c>
      <c r="D2">
        <v>1</v>
      </c>
      <c r="F2">
        <f>Sheet1!A67*Sheet1!E67</f>
        <v>0</v>
      </c>
      <c r="G2">
        <f>Sheet1!K67*Sheet1!O67</f>
        <v>0</v>
      </c>
    </row>
    <row r="3" spans="2:7" x14ac:dyDescent="0.4">
      <c r="B3" t="s">
        <v>29</v>
      </c>
      <c r="F3">
        <f>Sheet1!A68*Sheet1!E68</f>
        <v>0</v>
      </c>
      <c r="G3">
        <f>Sheet1!K68*Sheet1!O68</f>
        <v>0</v>
      </c>
    </row>
    <row r="4" spans="2:7" x14ac:dyDescent="0.4">
      <c r="B4" t="s">
        <v>30</v>
      </c>
      <c r="F4">
        <f>Sheet1!A69*Sheet1!E69</f>
        <v>0</v>
      </c>
      <c r="G4">
        <f>Sheet1!K69*Sheet1!O69</f>
        <v>0</v>
      </c>
    </row>
    <row r="5" spans="2:7" x14ac:dyDescent="0.4">
      <c r="B5" t="s">
        <v>31</v>
      </c>
      <c r="F5">
        <f>Sheet1!A70*Sheet1!E70</f>
        <v>0</v>
      </c>
      <c r="G5">
        <f>Sheet1!K70*Sheet1!O70</f>
        <v>0</v>
      </c>
    </row>
    <row r="6" spans="2:7" x14ac:dyDescent="0.4">
      <c r="F6">
        <f>Sheet1!A71*Sheet1!E71</f>
        <v>0</v>
      </c>
      <c r="G6">
        <f>Sheet1!K71*Sheet1!O71</f>
        <v>0</v>
      </c>
    </row>
    <row r="7" spans="2:7" x14ac:dyDescent="0.4">
      <c r="F7">
        <f>Sheet1!A72*Sheet1!E72</f>
        <v>0</v>
      </c>
      <c r="G7">
        <f>Sheet1!K72*Sheet1!O72</f>
        <v>0</v>
      </c>
    </row>
    <row r="8" spans="2:7" x14ac:dyDescent="0.4">
      <c r="F8">
        <f>Sheet1!A73*Sheet1!E73</f>
        <v>0</v>
      </c>
      <c r="G8">
        <f>Sheet1!K73*Sheet1!O73</f>
        <v>0</v>
      </c>
    </row>
    <row r="9" spans="2:7" x14ac:dyDescent="0.4">
      <c r="F9">
        <f>Sheet1!A74*Sheet1!E74</f>
        <v>0</v>
      </c>
      <c r="G9">
        <f>Sheet1!K74*Sheet1!O74</f>
        <v>0</v>
      </c>
    </row>
    <row r="10" spans="2:7" x14ac:dyDescent="0.4">
      <c r="F10">
        <f>Sheet1!A75*Sheet1!E75</f>
        <v>0</v>
      </c>
      <c r="G10">
        <f>Sheet1!K75*Sheet1!O75</f>
        <v>0</v>
      </c>
    </row>
    <row r="11" spans="2:7" x14ac:dyDescent="0.4">
      <c r="F11">
        <f>Sheet1!A76*Sheet1!E76</f>
        <v>0</v>
      </c>
      <c r="G11">
        <f>Sheet1!K76*Sheet1!O76</f>
        <v>0</v>
      </c>
    </row>
    <row r="12" spans="2:7" x14ac:dyDescent="0.4">
      <c r="F12">
        <f>Sheet1!A77*Sheet1!E77</f>
        <v>0</v>
      </c>
      <c r="G12">
        <f>Sheet1!K77*Sheet1!O77</f>
        <v>0</v>
      </c>
    </row>
    <row r="13" spans="2:7" x14ac:dyDescent="0.4">
      <c r="F13">
        <f>Sheet1!A78*Sheet1!E78</f>
        <v>0</v>
      </c>
      <c r="G13">
        <f>Sheet1!K78*Sheet1!O78</f>
        <v>0</v>
      </c>
    </row>
    <row r="14" spans="2:7" x14ac:dyDescent="0.4">
      <c r="F14">
        <f>Sheet1!A79*Sheet1!E79</f>
        <v>0</v>
      </c>
      <c r="G14">
        <f>Sheet1!K79*Sheet1!O79</f>
        <v>0</v>
      </c>
    </row>
    <row r="15" spans="2:7" x14ac:dyDescent="0.4">
      <c r="F15">
        <f>Sheet1!A80*Sheet1!E80</f>
        <v>0</v>
      </c>
      <c r="G15">
        <f>Sheet1!K80*Sheet1!O80</f>
        <v>0</v>
      </c>
    </row>
    <row r="16" spans="2:7" x14ac:dyDescent="0.4">
      <c r="F16">
        <f>Sheet1!A81*Sheet1!E81</f>
        <v>0</v>
      </c>
      <c r="G16">
        <f>Sheet1!K81*Sheet1!O81</f>
        <v>0</v>
      </c>
    </row>
    <row r="17" spans="6:8" x14ac:dyDescent="0.4">
      <c r="F17">
        <f>Sheet1!A82*Sheet1!E82</f>
        <v>0</v>
      </c>
      <c r="G17">
        <f>Sheet1!K82*Sheet1!O82</f>
        <v>0</v>
      </c>
    </row>
    <row r="18" spans="6:8" x14ac:dyDescent="0.4">
      <c r="F18">
        <f>Sheet1!A83*Sheet1!E83</f>
        <v>0</v>
      </c>
      <c r="G18">
        <f>Sheet1!K83*Sheet1!O83</f>
        <v>0</v>
      </c>
    </row>
    <row r="19" spans="6:8" x14ac:dyDescent="0.4">
      <c r="F19">
        <f>Sheet1!A84*Sheet1!E84</f>
        <v>0</v>
      </c>
      <c r="G19">
        <f>Sheet1!K84*Sheet1!O84</f>
        <v>0</v>
      </c>
    </row>
    <row r="20" spans="6:8" x14ac:dyDescent="0.4">
      <c r="F20">
        <f>Sheet1!A85*Sheet1!E85</f>
        <v>0</v>
      </c>
      <c r="G20">
        <f>Sheet1!K85*Sheet1!O85</f>
        <v>0</v>
      </c>
    </row>
    <row r="21" spans="6:8" x14ac:dyDescent="0.4">
      <c r="F21">
        <f>Sheet1!A86*Sheet1!E86</f>
        <v>0</v>
      </c>
      <c r="G21">
        <f>Sheet1!K86*Sheet1!O86</f>
        <v>0</v>
      </c>
    </row>
    <row r="22" spans="6:8" x14ac:dyDescent="0.4">
      <c r="F22">
        <f>Sheet1!A87*Sheet1!E87</f>
        <v>0</v>
      </c>
      <c r="G22">
        <f>Sheet1!K87*Sheet1!O87</f>
        <v>0</v>
      </c>
    </row>
    <row r="23" spans="6:8" x14ac:dyDescent="0.4">
      <c r="F23">
        <f>Sheet1!A88*Sheet1!E88</f>
        <v>0</v>
      </c>
      <c r="G23">
        <f>Sheet1!K88*Sheet1!O88</f>
        <v>0</v>
      </c>
    </row>
    <row r="27" spans="6:8" x14ac:dyDescent="0.4">
      <c r="F27">
        <f>SUM(F2:F26)</f>
        <v>0</v>
      </c>
      <c r="G27">
        <f>SUM(G2:G26)</f>
        <v>0</v>
      </c>
      <c r="H27">
        <f>F27+G27</f>
        <v>0</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DCD14-BB32-4E20-AAF8-75CD4276FC61}">
  <dimension ref="A1:Q95"/>
  <sheetViews>
    <sheetView tabSelected="1" workbookViewId="0">
      <selection activeCell="T60" sqref="T60"/>
    </sheetView>
  </sheetViews>
  <sheetFormatPr defaultColWidth="4.5" defaultRowHeight="18.75" x14ac:dyDescent="0.4"/>
  <sheetData>
    <row r="1" spans="1:17" x14ac:dyDescent="0.4">
      <c r="A1" t="s">
        <v>0</v>
      </c>
    </row>
    <row r="2" spans="1:17" ht="24" x14ac:dyDescent="0.4">
      <c r="A2" s="24" t="s">
        <v>1</v>
      </c>
      <c r="B2" s="24"/>
      <c r="C2" s="24"/>
      <c r="D2" s="24"/>
      <c r="E2" s="24"/>
      <c r="F2" s="24"/>
      <c r="G2" s="24"/>
      <c r="H2" s="24"/>
      <c r="I2" s="24"/>
      <c r="J2" s="24"/>
      <c r="K2" s="24"/>
      <c r="L2" s="24"/>
      <c r="M2" s="24"/>
      <c r="N2" s="24"/>
      <c r="O2" s="24"/>
      <c r="P2" s="24"/>
      <c r="Q2" s="24"/>
    </row>
    <row r="3" spans="1:17" x14ac:dyDescent="0.4">
      <c r="J3" s="25" t="s">
        <v>6</v>
      </c>
      <c r="K3" s="25"/>
      <c r="L3" s="25"/>
      <c r="M3" s="25"/>
      <c r="N3" t="s">
        <v>5</v>
      </c>
      <c r="O3" s="25"/>
      <c r="P3" s="25"/>
      <c r="Q3" t="s">
        <v>3</v>
      </c>
    </row>
    <row r="4" spans="1:17" x14ac:dyDescent="0.4">
      <c r="A4" t="s">
        <v>7</v>
      </c>
    </row>
    <row r="6" spans="1:17" x14ac:dyDescent="0.4">
      <c r="B6" s="1" t="s">
        <v>8</v>
      </c>
      <c r="C6" s="2"/>
      <c r="D6" s="2"/>
      <c r="E6" s="2"/>
    </row>
    <row r="7" spans="1:17" x14ac:dyDescent="0.4">
      <c r="B7" s="2" t="s">
        <v>9</v>
      </c>
      <c r="C7" s="2"/>
      <c r="D7" s="2"/>
      <c r="E7" s="2"/>
    </row>
    <row r="8" spans="1:17" x14ac:dyDescent="0.4">
      <c r="B8" s="2" t="s">
        <v>10</v>
      </c>
      <c r="C8" s="2"/>
      <c r="D8" s="2"/>
      <c r="E8" s="2"/>
    </row>
    <row r="9" spans="1:17" x14ac:dyDescent="0.4">
      <c r="B9" s="2" t="s">
        <v>11</v>
      </c>
      <c r="C9" s="2"/>
      <c r="D9" s="2"/>
      <c r="E9" s="2"/>
    </row>
    <row r="11" spans="1:17" x14ac:dyDescent="0.4">
      <c r="A11" s="28" t="s">
        <v>12</v>
      </c>
      <c r="B11" s="29"/>
      <c r="C11" s="29"/>
      <c r="D11" s="29"/>
      <c r="E11" s="29"/>
      <c r="F11" s="29"/>
      <c r="G11" s="29"/>
      <c r="H11" s="29"/>
      <c r="I11" s="29"/>
      <c r="J11" s="29"/>
      <c r="K11" s="29"/>
      <c r="L11" s="29"/>
      <c r="M11" s="29"/>
      <c r="N11" s="29"/>
      <c r="O11" s="29"/>
      <c r="P11" s="29"/>
      <c r="Q11" s="30"/>
    </row>
    <row r="12" spans="1:17" x14ac:dyDescent="0.4">
      <c r="A12" s="22" t="s">
        <v>13</v>
      </c>
      <c r="B12" s="23"/>
      <c r="C12" s="23"/>
      <c r="D12" s="23"/>
      <c r="E12" s="23"/>
      <c r="F12" s="23"/>
      <c r="G12" s="23"/>
      <c r="H12" s="23"/>
      <c r="I12" s="23"/>
      <c r="J12" s="23"/>
      <c r="K12" s="23"/>
      <c r="L12" s="23"/>
      <c r="M12" s="23"/>
      <c r="N12" s="23"/>
      <c r="O12" s="23"/>
      <c r="P12" s="23"/>
      <c r="Q12" s="27"/>
    </row>
    <row r="13" spans="1:17" x14ac:dyDescent="0.4">
      <c r="A13" s="22" t="s">
        <v>14</v>
      </c>
      <c r="B13" s="23"/>
      <c r="C13" s="23"/>
      <c r="D13" s="23"/>
      <c r="E13" s="23"/>
      <c r="F13" s="23"/>
      <c r="G13" s="23"/>
      <c r="H13" s="23"/>
      <c r="I13" s="23"/>
      <c r="J13" s="23"/>
      <c r="K13" s="23"/>
      <c r="L13" s="23"/>
      <c r="M13" s="23"/>
      <c r="N13" s="23"/>
      <c r="O13" s="23"/>
      <c r="P13" s="23"/>
      <c r="Q13" s="27"/>
    </row>
    <row r="14" spans="1:17" x14ac:dyDescent="0.4">
      <c r="A14" s="22" t="s">
        <v>15</v>
      </c>
      <c r="B14" s="23"/>
      <c r="C14" s="23"/>
      <c r="D14" s="23"/>
      <c r="E14" s="23"/>
      <c r="F14" s="23"/>
      <c r="G14" s="23"/>
      <c r="H14" s="23"/>
      <c r="I14" s="23"/>
      <c r="J14" s="23"/>
      <c r="K14" s="23"/>
      <c r="L14" s="23"/>
      <c r="M14" s="23"/>
      <c r="N14" s="23"/>
      <c r="O14" s="23"/>
      <c r="P14" s="23"/>
      <c r="Q14" s="27"/>
    </row>
    <row r="15" spans="1:17" x14ac:dyDescent="0.4">
      <c r="A15" s="22" t="s">
        <v>16</v>
      </c>
      <c r="B15" s="23"/>
      <c r="C15" s="23"/>
      <c r="D15" s="23"/>
      <c r="E15" s="23"/>
      <c r="F15" s="23"/>
      <c r="G15" s="23"/>
      <c r="H15" s="23"/>
      <c r="I15" s="23"/>
      <c r="J15" s="23"/>
      <c r="K15" s="23"/>
      <c r="L15" s="23"/>
      <c r="M15" s="23"/>
      <c r="N15" s="23"/>
      <c r="O15" s="23"/>
      <c r="P15" s="23"/>
      <c r="Q15" s="27"/>
    </row>
    <row r="16" spans="1:17" x14ac:dyDescent="0.4">
      <c r="A16" s="22" t="s">
        <v>17</v>
      </c>
      <c r="B16" s="23"/>
      <c r="C16" s="23"/>
      <c r="D16" s="23"/>
      <c r="E16" s="23"/>
      <c r="F16" s="23"/>
      <c r="G16" s="23"/>
      <c r="H16" s="23"/>
      <c r="I16" s="23"/>
      <c r="J16" s="23"/>
      <c r="K16" s="23"/>
      <c r="L16" s="23"/>
      <c r="M16" s="23"/>
      <c r="N16" s="23"/>
      <c r="O16" s="23"/>
      <c r="P16" s="23"/>
      <c r="Q16" s="27"/>
    </row>
    <row r="17" spans="1:17" x14ac:dyDescent="0.4">
      <c r="A17" s="22" t="s">
        <v>18</v>
      </c>
      <c r="B17" s="23"/>
      <c r="C17" s="23"/>
      <c r="D17" s="23"/>
      <c r="E17" s="23"/>
      <c r="F17" s="23"/>
      <c r="G17" s="23"/>
      <c r="H17" s="23"/>
      <c r="I17" s="23"/>
      <c r="J17" s="23"/>
      <c r="K17" s="23"/>
      <c r="L17" s="23"/>
      <c r="M17" s="23"/>
      <c r="N17" s="23"/>
      <c r="O17" s="23"/>
      <c r="P17" s="23"/>
      <c r="Q17" s="27"/>
    </row>
    <row r="18" spans="1:17" x14ac:dyDescent="0.4">
      <c r="A18" s="22" t="s">
        <v>19</v>
      </c>
      <c r="B18" s="23"/>
      <c r="C18" s="23"/>
      <c r="D18" s="23"/>
      <c r="E18" s="23" t="s">
        <v>25</v>
      </c>
      <c r="F18" s="23"/>
      <c r="G18" s="23"/>
      <c r="H18" s="23"/>
      <c r="I18" s="23"/>
      <c r="J18" s="23"/>
      <c r="K18" s="23"/>
      <c r="L18" s="23"/>
      <c r="M18" s="23"/>
      <c r="N18" s="23"/>
      <c r="O18" s="23"/>
      <c r="P18" s="23"/>
      <c r="Q18" s="27"/>
    </row>
    <row r="19" spans="1:17" x14ac:dyDescent="0.4">
      <c r="A19" s="22" t="s">
        <v>20</v>
      </c>
      <c r="B19" s="23"/>
      <c r="C19" s="23"/>
      <c r="D19" s="23"/>
      <c r="E19" s="23"/>
      <c r="F19" s="23"/>
      <c r="G19" s="23"/>
      <c r="H19" s="23"/>
      <c r="I19" s="23"/>
      <c r="J19" s="23"/>
      <c r="K19" s="23"/>
      <c r="L19" s="23"/>
      <c r="M19" s="23"/>
      <c r="N19" s="23"/>
      <c r="O19" s="23"/>
      <c r="P19" s="23"/>
      <c r="Q19" s="27"/>
    </row>
    <row r="20" spans="1:17" x14ac:dyDescent="0.4">
      <c r="A20" s="22" t="s">
        <v>16</v>
      </c>
      <c r="B20" s="23"/>
      <c r="C20" s="23"/>
      <c r="D20" s="23"/>
      <c r="E20" s="23"/>
      <c r="F20" s="23"/>
      <c r="G20" s="23"/>
      <c r="H20" s="23"/>
      <c r="I20" s="23"/>
      <c r="J20" s="23"/>
      <c r="K20" s="23"/>
      <c r="L20" s="23"/>
      <c r="M20" s="23"/>
      <c r="N20" s="23"/>
      <c r="O20" s="23"/>
      <c r="P20" s="23"/>
      <c r="Q20" s="27"/>
    </row>
    <row r="21" spans="1:17" x14ac:dyDescent="0.4">
      <c r="A21" s="22" t="s">
        <v>17</v>
      </c>
      <c r="B21" s="23"/>
      <c r="C21" s="23"/>
      <c r="D21" s="23"/>
      <c r="E21" s="23"/>
      <c r="F21" s="23"/>
      <c r="G21" s="23"/>
      <c r="H21" s="23"/>
      <c r="I21" s="23"/>
      <c r="J21" s="23"/>
      <c r="K21" s="23"/>
      <c r="L21" s="23"/>
      <c r="M21" s="23"/>
      <c r="N21" s="23"/>
      <c r="O21" s="23"/>
      <c r="P21" s="23"/>
      <c r="Q21" s="27"/>
    </row>
    <row r="22" spans="1:17" x14ac:dyDescent="0.4">
      <c r="A22" s="22" t="s">
        <v>21</v>
      </c>
      <c r="B22" s="23"/>
      <c r="C22" s="23"/>
      <c r="D22" s="23"/>
      <c r="E22" s="31"/>
      <c r="F22" s="31"/>
      <c r="G22" s="31"/>
      <c r="H22" s="31"/>
      <c r="I22" s="8" t="s">
        <v>27</v>
      </c>
      <c r="J22" s="31"/>
      <c r="K22" s="31"/>
      <c r="L22" s="8" t="s">
        <v>5</v>
      </c>
      <c r="M22" s="31"/>
      <c r="N22" s="31"/>
      <c r="O22" s="8" t="s">
        <v>3</v>
      </c>
      <c r="P22" s="8"/>
      <c r="Q22" s="9"/>
    </row>
    <row r="23" spans="1:17" x14ac:dyDescent="0.4">
      <c r="A23" s="22" t="s">
        <v>22</v>
      </c>
      <c r="B23" s="23"/>
      <c r="C23" s="23"/>
      <c r="D23" s="23"/>
      <c r="E23" s="23"/>
      <c r="F23" s="23"/>
      <c r="G23" s="23"/>
      <c r="H23" s="23"/>
      <c r="I23" s="23"/>
      <c r="J23" s="23"/>
      <c r="K23" s="23"/>
      <c r="L23" s="23"/>
      <c r="M23" s="23"/>
      <c r="N23" s="23"/>
      <c r="O23" s="23"/>
      <c r="P23" s="23"/>
      <c r="Q23" s="27"/>
    </row>
    <row r="25" spans="1:17" x14ac:dyDescent="0.4">
      <c r="A25" s="28" t="s">
        <v>23</v>
      </c>
      <c r="B25" s="29"/>
      <c r="C25" s="29"/>
      <c r="D25" s="29"/>
      <c r="E25" s="29"/>
      <c r="F25" s="29"/>
      <c r="G25" s="29"/>
      <c r="H25" s="29"/>
      <c r="I25" s="29"/>
      <c r="J25" s="29"/>
      <c r="K25" s="29"/>
      <c r="L25" s="29"/>
      <c r="M25" s="29"/>
      <c r="N25" s="29"/>
      <c r="O25" s="29"/>
      <c r="P25" s="29"/>
      <c r="Q25" s="30"/>
    </row>
    <row r="26" spans="1:17" x14ac:dyDescent="0.4">
      <c r="A26" s="22" t="s">
        <v>24</v>
      </c>
      <c r="B26" s="23"/>
      <c r="C26" s="23"/>
      <c r="D26" s="23"/>
      <c r="E26" s="23" t="s">
        <v>25</v>
      </c>
      <c r="F26" s="23"/>
      <c r="G26" s="23"/>
      <c r="H26" s="23"/>
      <c r="I26" s="23"/>
      <c r="J26" s="23"/>
      <c r="K26" s="23"/>
      <c r="L26" s="23"/>
      <c r="M26" s="23"/>
      <c r="N26" s="23"/>
      <c r="O26" s="23"/>
      <c r="P26" s="23"/>
      <c r="Q26" s="27"/>
    </row>
    <row r="27" spans="1:17" x14ac:dyDescent="0.4">
      <c r="A27" s="22" t="s">
        <v>26</v>
      </c>
      <c r="B27" s="23"/>
      <c r="C27" s="23"/>
      <c r="D27" s="23"/>
      <c r="E27" s="31"/>
      <c r="F27" s="31"/>
      <c r="G27" s="31"/>
      <c r="H27" s="31"/>
      <c r="I27" s="8" t="s">
        <v>27</v>
      </c>
      <c r="J27" s="31"/>
      <c r="K27" s="31"/>
      <c r="L27" s="8" t="s">
        <v>5</v>
      </c>
      <c r="M27" s="31"/>
      <c r="N27" s="31"/>
      <c r="O27" s="8" t="s">
        <v>3</v>
      </c>
      <c r="P27" s="8"/>
      <c r="Q27" s="9"/>
    </row>
    <row r="29" spans="1:17" x14ac:dyDescent="0.4">
      <c r="A29" s="28" t="s">
        <v>32</v>
      </c>
      <c r="B29" s="29"/>
      <c r="C29" s="29"/>
      <c r="D29" s="29"/>
      <c r="E29" s="29"/>
      <c r="F29" s="29"/>
      <c r="G29" s="29"/>
      <c r="H29" s="29"/>
      <c r="I29" s="29"/>
      <c r="J29" s="29"/>
      <c r="K29" s="29"/>
      <c r="L29" s="29"/>
      <c r="M29" s="29"/>
      <c r="N29" s="29"/>
      <c r="O29" s="29"/>
      <c r="P29" s="29"/>
      <c r="Q29" s="30"/>
    </row>
    <row r="30" spans="1:17" x14ac:dyDescent="0.4">
      <c r="A30" s="33" t="s">
        <v>33</v>
      </c>
      <c r="B30" s="31"/>
      <c r="C30" s="31"/>
      <c r="D30" s="31"/>
      <c r="E30" s="31" t="s">
        <v>34</v>
      </c>
      <c r="F30" s="31"/>
      <c r="G30" s="31"/>
      <c r="H30" s="31"/>
      <c r="I30" s="31"/>
      <c r="J30" s="31"/>
      <c r="K30" s="31"/>
      <c r="L30" s="31"/>
      <c r="M30" s="31"/>
      <c r="N30" s="31" t="s">
        <v>35</v>
      </c>
      <c r="O30" s="31"/>
      <c r="P30" s="31"/>
      <c r="Q30" s="32"/>
    </row>
    <row r="31" spans="1:17" x14ac:dyDescent="0.4">
      <c r="A31" s="33"/>
      <c r="B31" s="31"/>
      <c r="C31" s="31"/>
      <c r="D31" s="31"/>
      <c r="E31" s="8"/>
      <c r="F31" s="8" t="s">
        <v>36</v>
      </c>
      <c r="G31" s="8"/>
      <c r="H31" s="8" t="s">
        <v>37</v>
      </c>
      <c r="I31" s="8"/>
      <c r="J31" s="8"/>
      <c r="K31" s="8" t="s">
        <v>38</v>
      </c>
      <c r="L31" s="8"/>
      <c r="M31" s="8"/>
      <c r="N31" s="31"/>
      <c r="O31" s="31"/>
      <c r="P31" s="31"/>
      <c r="Q31" s="32"/>
    </row>
    <row r="32" spans="1:17" x14ac:dyDescent="0.4">
      <c r="A32" s="33"/>
      <c r="B32" s="31"/>
      <c r="C32" s="31"/>
      <c r="D32" s="31"/>
      <c r="E32" s="8"/>
      <c r="F32" s="8" t="s">
        <v>36</v>
      </c>
      <c r="G32" s="8"/>
      <c r="H32" s="8" t="s">
        <v>37</v>
      </c>
      <c r="I32" s="8"/>
      <c r="J32" s="8"/>
      <c r="K32" s="8" t="s">
        <v>38</v>
      </c>
      <c r="L32" s="8"/>
      <c r="M32" s="8"/>
      <c r="N32" s="31"/>
      <c r="O32" s="31"/>
      <c r="P32" s="31"/>
      <c r="Q32" s="32"/>
    </row>
    <row r="33" spans="1:17" x14ac:dyDescent="0.4">
      <c r="A33" s="33"/>
      <c r="B33" s="31"/>
      <c r="C33" s="31"/>
      <c r="D33" s="31"/>
      <c r="E33" s="8"/>
      <c r="F33" s="8" t="s">
        <v>36</v>
      </c>
      <c r="G33" s="8"/>
      <c r="H33" s="8" t="s">
        <v>37</v>
      </c>
      <c r="I33" s="8"/>
      <c r="J33" s="8"/>
      <c r="K33" s="8" t="s">
        <v>38</v>
      </c>
      <c r="L33" s="8"/>
      <c r="M33" s="8"/>
      <c r="N33" s="31"/>
      <c r="O33" s="31"/>
      <c r="P33" s="31"/>
      <c r="Q33" s="32"/>
    </row>
    <row r="34" spans="1:17" x14ac:dyDescent="0.4">
      <c r="A34" s="33"/>
      <c r="B34" s="31"/>
      <c r="C34" s="31"/>
      <c r="D34" s="31"/>
      <c r="E34" s="8"/>
      <c r="F34" s="8" t="s">
        <v>36</v>
      </c>
      <c r="G34" s="8"/>
      <c r="H34" s="8" t="s">
        <v>37</v>
      </c>
      <c r="I34" s="8"/>
      <c r="J34" s="8"/>
      <c r="K34" s="8" t="s">
        <v>38</v>
      </c>
      <c r="L34" s="8"/>
      <c r="M34" s="8"/>
      <c r="N34" s="31"/>
      <c r="O34" s="31"/>
      <c r="P34" s="31"/>
      <c r="Q34" s="32"/>
    </row>
    <row r="35" spans="1:17" x14ac:dyDescent="0.4">
      <c r="A35" s="33"/>
      <c r="B35" s="31"/>
      <c r="C35" s="31"/>
      <c r="D35" s="31"/>
      <c r="E35" s="8"/>
      <c r="F35" s="8" t="s">
        <v>36</v>
      </c>
      <c r="G35" s="8"/>
      <c r="H35" s="8" t="s">
        <v>37</v>
      </c>
      <c r="I35" s="8"/>
      <c r="J35" s="8"/>
      <c r="K35" s="8" t="s">
        <v>38</v>
      </c>
      <c r="L35" s="8"/>
      <c r="M35" s="8"/>
      <c r="N35" s="31"/>
      <c r="O35" s="31"/>
      <c r="P35" s="31"/>
      <c r="Q35" s="32"/>
    </row>
    <row r="36" spans="1:17" x14ac:dyDescent="0.4">
      <c r="A36" s="33"/>
      <c r="B36" s="31"/>
      <c r="C36" s="31"/>
      <c r="D36" s="31"/>
      <c r="E36" s="8"/>
      <c r="F36" s="8" t="s">
        <v>36</v>
      </c>
      <c r="G36" s="8"/>
      <c r="H36" s="8" t="s">
        <v>37</v>
      </c>
      <c r="I36" s="8"/>
      <c r="J36" s="8"/>
      <c r="K36" s="8" t="s">
        <v>38</v>
      </c>
      <c r="L36" s="8"/>
      <c r="M36" s="8"/>
      <c r="N36" s="31"/>
      <c r="O36" s="31"/>
      <c r="P36" s="31"/>
      <c r="Q36" s="32"/>
    </row>
    <row r="38" spans="1:17" x14ac:dyDescent="0.4">
      <c r="A38" s="28" t="s">
        <v>40</v>
      </c>
      <c r="B38" s="29"/>
      <c r="C38" s="29"/>
      <c r="D38" s="29"/>
      <c r="E38" s="29"/>
      <c r="F38" s="29"/>
      <c r="G38" s="29"/>
      <c r="H38" s="29"/>
      <c r="I38" s="29"/>
      <c r="J38" s="29"/>
      <c r="K38" s="29"/>
      <c r="L38" s="29"/>
      <c r="M38" s="29"/>
      <c r="N38" s="29"/>
      <c r="O38" s="29"/>
      <c r="P38" s="29"/>
      <c r="Q38" s="30"/>
    </row>
    <row r="39" spans="1:17" x14ac:dyDescent="0.4">
      <c r="A39" s="33" t="s">
        <v>42</v>
      </c>
      <c r="B39" s="31"/>
      <c r="C39" s="31"/>
      <c r="D39" s="31"/>
      <c r="E39" s="31"/>
      <c r="F39" s="31"/>
      <c r="G39" s="31"/>
      <c r="H39" s="31"/>
      <c r="I39" s="31" t="s">
        <v>41</v>
      </c>
      <c r="J39" s="31"/>
      <c r="K39" s="31"/>
      <c r="L39" s="31"/>
      <c r="M39" s="31"/>
      <c r="N39" s="31"/>
      <c r="O39" s="31"/>
      <c r="P39" s="31"/>
      <c r="Q39" s="32"/>
    </row>
    <row r="40" spans="1:17" x14ac:dyDescent="0.4">
      <c r="A40" s="34"/>
      <c r="B40" s="35"/>
      <c r="C40" s="35"/>
      <c r="D40" s="35"/>
      <c r="E40" s="5" t="s">
        <v>27</v>
      </c>
      <c r="F40" s="35"/>
      <c r="G40" s="35"/>
      <c r="H40" s="5" t="s">
        <v>5</v>
      </c>
      <c r="I40" s="36"/>
      <c r="J40" s="36"/>
      <c r="K40" s="36"/>
      <c r="L40" s="36"/>
      <c r="M40" s="36"/>
      <c r="N40" s="36"/>
      <c r="O40" s="36"/>
      <c r="P40" s="36"/>
      <c r="Q40" s="37"/>
    </row>
    <row r="41" spans="1:17" x14ac:dyDescent="0.4">
      <c r="A41" s="34"/>
      <c r="B41" s="35"/>
      <c r="C41" s="35"/>
      <c r="D41" s="35"/>
      <c r="E41" s="5" t="s">
        <v>27</v>
      </c>
      <c r="F41" s="35"/>
      <c r="G41" s="35"/>
      <c r="H41" s="5" t="s">
        <v>5</v>
      </c>
      <c r="I41" s="36"/>
      <c r="J41" s="36"/>
      <c r="K41" s="36"/>
      <c r="L41" s="36"/>
      <c r="M41" s="36"/>
      <c r="N41" s="36"/>
      <c r="O41" s="36"/>
      <c r="P41" s="36"/>
      <c r="Q41" s="37"/>
    </row>
    <row r="42" spans="1:17" x14ac:dyDescent="0.4">
      <c r="A42" s="34"/>
      <c r="B42" s="35"/>
      <c r="C42" s="35"/>
      <c r="D42" s="35"/>
      <c r="E42" s="5" t="s">
        <v>27</v>
      </c>
      <c r="F42" s="35"/>
      <c r="G42" s="35"/>
      <c r="H42" s="5" t="s">
        <v>5</v>
      </c>
      <c r="I42" s="36"/>
      <c r="J42" s="36"/>
      <c r="K42" s="36"/>
      <c r="L42" s="36"/>
      <c r="M42" s="36"/>
      <c r="N42" s="36"/>
      <c r="O42" s="36"/>
      <c r="P42" s="36"/>
      <c r="Q42" s="37"/>
    </row>
    <row r="44" spans="1:17" ht="19.5" thickBot="1" x14ac:dyDescent="0.45">
      <c r="A44" s="28" t="s">
        <v>43</v>
      </c>
      <c r="B44" s="41"/>
      <c r="C44" s="29"/>
      <c r="D44" s="29"/>
      <c r="E44" s="29"/>
      <c r="F44" s="29"/>
      <c r="G44" s="29"/>
      <c r="H44" s="29"/>
      <c r="I44" s="29"/>
      <c r="J44" s="29"/>
      <c r="K44" s="29"/>
      <c r="L44" s="29"/>
      <c r="M44" s="29"/>
      <c r="N44" s="29"/>
      <c r="O44" s="29"/>
      <c r="P44" s="29"/>
      <c r="Q44" s="30"/>
    </row>
    <row r="45" spans="1:17" ht="20.25" thickTop="1" thickBot="1" x14ac:dyDescent="0.45">
      <c r="A45" s="7"/>
      <c r="B45" s="10"/>
      <c r="C45" s="8" t="s">
        <v>77</v>
      </c>
      <c r="D45" s="8"/>
      <c r="E45" s="8"/>
      <c r="F45" s="8"/>
      <c r="G45" s="8"/>
      <c r="H45" s="8"/>
      <c r="I45" s="8"/>
      <c r="J45" s="8"/>
      <c r="K45" s="8"/>
      <c r="L45" s="8"/>
      <c r="M45" s="8"/>
      <c r="N45" s="8"/>
      <c r="O45" s="8"/>
      <c r="P45" s="8"/>
      <c r="Q45" s="9"/>
    </row>
    <row r="46" spans="1:17" ht="20.25" thickTop="1" thickBot="1" x14ac:dyDescent="0.45">
      <c r="A46" s="7"/>
      <c r="B46" s="10"/>
      <c r="C46" s="8" t="s">
        <v>76</v>
      </c>
      <c r="D46" s="8"/>
      <c r="E46" s="8"/>
      <c r="F46" s="8"/>
      <c r="G46" s="8"/>
      <c r="H46" s="8"/>
      <c r="I46" s="8"/>
      <c r="J46" s="8"/>
      <c r="K46" s="8"/>
      <c r="L46" s="8"/>
      <c r="M46" s="8"/>
      <c r="N46" s="8"/>
      <c r="O46" s="8"/>
      <c r="P46" s="8"/>
      <c r="Q46" s="9"/>
    </row>
    <row r="47" spans="1:17" ht="20.25" thickTop="1" thickBot="1" x14ac:dyDescent="0.45">
      <c r="A47" s="7"/>
      <c r="B47" s="10"/>
      <c r="C47" s="8" t="s">
        <v>75</v>
      </c>
      <c r="D47" s="8"/>
      <c r="E47" s="8"/>
      <c r="F47" s="8"/>
      <c r="G47" s="8"/>
      <c r="H47" s="8"/>
      <c r="I47" s="8"/>
      <c r="J47" s="8"/>
      <c r="K47" s="8"/>
      <c r="L47" s="8"/>
      <c r="M47" s="8"/>
      <c r="N47" s="8"/>
      <c r="O47" s="8"/>
      <c r="P47" s="8"/>
      <c r="Q47" s="9"/>
    </row>
    <row r="48" spans="1:17" ht="20.25" thickTop="1" thickBot="1" x14ac:dyDescent="0.45">
      <c r="A48" s="7"/>
      <c r="B48" s="10"/>
      <c r="C48" s="8" t="s">
        <v>44</v>
      </c>
      <c r="D48" s="8"/>
      <c r="E48" s="8"/>
      <c r="F48" s="8"/>
      <c r="G48" s="8" t="s">
        <v>46</v>
      </c>
      <c r="H48" s="8"/>
      <c r="I48" s="8"/>
      <c r="J48" s="8" t="s">
        <v>48</v>
      </c>
      <c r="K48" s="8"/>
      <c r="L48" s="8"/>
      <c r="M48" s="8"/>
      <c r="N48" s="8"/>
      <c r="O48" s="8"/>
      <c r="P48" s="8"/>
      <c r="Q48" s="9"/>
    </row>
    <row r="49" spans="1:17" ht="20.25" thickTop="1" thickBot="1" x14ac:dyDescent="0.45">
      <c r="A49" s="7"/>
      <c r="B49" s="10"/>
      <c r="C49" s="8" t="s">
        <v>45</v>
      </c>
      <c r="D49" s="8"/>
      <c r="E49" s="8"/>
      <c r="F49" s="8"/>
      <c r="G49" s="8" t="s">
        <v>47</v>
      </c>
      <c r="H49" s="8"/>
      <c r="I49" s="8"/>
      <c r="J49" s="8" t="s">
        <v>48</v>
      </c>
      <c r="K49" s="8"/>
      <c r="L49" s="8"/>
      <c r="M49" s="8"/>
      <c r="N49" s="8"/>
      <c r="O49" s="8"/>
      <c r="P49" s="8"/>
      <c r="Q49" s="9"/>
    </row>
    <row r="50" spans="1:17" ht="19.5" thickTop="1" x14ac:dyDescent="0.4"/>
    <row r="51" spans="1:17" ht="19.5" thickBot="1" x14ac:dyDescent="0.45">
      <c r="A51" s="47" t="s">
        <v>49</v>
      </c>
      <c r="B51" s="29"/>
      <c r="C51" s="29"/>
      <c r="D51" s="29"/>
      <c r="E51" s="29"/>
      <c r="F51" s="29"/>
      <c r="G51" s="29"/>
      <c r="H51" s="29"/>
      <c r="I51" s="29"/>
      <c r="J51" s="29"/>
      <c r="K51" s="29"/>
      <c r="L51" s="29"/>
      <c r="M51" s="29"/>
      <c r="N51" s="29"/>
      <c r="O51" s="29"/>
      <c r="P51" s="29"/>
      <c r="Q51" s="30"/>
    </row>
    <row r="52" spans="1:17" ht="20.25" thickTop="1" thickBot="1" x14ac:dyDescent="0.45">
      <c r="A52" s="3"/>
      <c r="B52" s="10"/>
      <c r="C52" t="s">
        <v>50</v>
      </c>
      <c r="Q52" s="17"/>
    </row>
    <row r="53" spans="1:17" ht="20.25" thickTop="1" thickBot="1" x14ac:dyDescent="0.45">
      <c r="A53" s="3"/>
      <c r="B53" s="11"/>
      <c r="C53" t="s">
        <v>51</v>
      </c>
      <c r="Q53" s="17"/>
    </row>
    <row r="54" spans="1:17" ht="20.25" thickTop="1" thickBot="1" x14ac:dyDescent="0.45">
      <c r="A54" s="3"/>
      <c r="B54" s="10"/>
      <c r="C54" t="s">
        <v>52</v>
      </c>
      <c r="Q54" s="17"/>
    </row>
    <row r="55" spans="1:17" ht="19.5" thickTop="1" x14ac:dyDescent="0.4">
      <c r="A55" s="38" t="s">
        <v>53</v>
      </c>
      <c r="B55" s="39"/>
      <c r="C55" s="38"/>
      <c r="D55" s="38"/>
      <c r="E55" s="40" t="s">
        <v>13</v>
      </c>
      <c r="F55" s="40"/>
      <c r="G55" s="40"/>
      <c r="H55" s="40"/>
      <c r="I55" s="40"/>
      <c r="J55" s="40"/>
      <c r="K55" s="40"/>
      <c r="L55" s="40"/>
      <c r="M55" s="40"/>
      <c r="N55" s="40"/>
      <c r="O55" s="40"/>
      <c r="P55" s="40"/>
      <c r="Q55" s="40"/>
    </row>
    <row r="56" spans="1:17" x14ac:dyDescent="0.4">
      <c r="A56" s="38"/>
      <c r="B56" s="38"/>
      <c r="C56" s="38"/>
      <c r="D56" s="38"/>
      <c r="E56" s="40" t="s">
        <v>54</v>
      </c>
      <c r="F56" s="40"/>
      <c r="G56" s="40"/>
      <c r="H56" s="40"/>
      <c r="I56" s="40"/>
      <c r="J56" s="40"/>
      <c r="K56" s="40"/>
      <c r="L56" s="40"/>
      <c r="M56" s="40"/>
      <c r="N56" s="40"/>
      <c r="O56" s="40"/>
      <c r="P56" s="40"/>
      <c r="Q56" s="40"/>
    </row>
    <row r="57" spans="1:17" x14ac:dyDescent="0.4">
      <c r="A57" s="38"/>
      <c r="B57" s="38"/>
      <c r="C57" s="38"/>
      <c r="D57" s="38"/>
      <c r="E57" s="40" t="s">
        <v>15</v>
      </c>
      <c r="F57" s="40"/>
      <c r="G57" s="40"/>
      <c r="H57" s="40"/>
      <c r="I57" s="40"/>
      <c r="J57" s="40"/>
      <c r="K57" s="40"/>
      <c r="L57" s="40"/>
      <c r="M57" s="40"/>
      <c r="N57" s="40"/>
      <c r="O57" s="40"/>
      <c r="P57" s="40"/>
      <c r="Q57" s="40"/>
    </row>
    <row r="58" spans="1:17" x14ac:dyDescent="0.4">
      <c r="A58" s="38"/>
      <c r="B58" s="38"/>
      <c r="C58" s="38"/>
      <c r="D58" s="38"/>
      <c r="E58" s="40" t="s">
        <v>55</v>
      </c>
      <c r="F58" s="40"/>
      <c r="G58" s="40"/>
      <c r="H58" s="40"/>
      <c r="I58" s="40"/>
      <c r="J58" s="40"/>
      <c r="K58" s="40"/>
      <c r="L58" s="40"/>
      <c r="M58" s="40"/>
      <c r="N58" s="40"/>
      <c r="O58" s="40"/>
      <c r="P58" s="40"/>
      <c r="Q58" s="40"/>
    </row>
    <row r="59" spans="1:17" x14ac:dyDescent="0.4">
      <c r="A59" s="38" t="s">
        <v>56</v>
      </c>
      <c r="B59" s="38"/>
      <c r="C59" s="38"/>
      <c r="D59" s="38"/>
      <c r="E59" s="40" t="s">
        <v>13</v>
      </c>
      <c r="F59" s="40"/>
      <c r="G59" s="40"/>
      <c r="H59" s="40"/>
      <c r="I59" s="40"/>
      <c r="J59" s="40"/>
      <c r="K59" s="40"/>
      <c r="L59" s="40"/>
      <c r="M59" s="40"/>
      <c r="N59" s="40"/>
      <c r="O59" s="40"/>
      <c r="P59" s="40"/>
      <c r="Q59" s="40"/>
    </row>
    <row r="60" spans="1:17" x14ac:dyDescent="0.4">
      <c r="A60" s="38"/>
      <c r="B60" s="38"/>
      <c r="C60" s="38"/>
      <c r="D60" s="38"/>
      <c r="E60" s="40" t="s">
        <v>54</v>
      </c>
      <c r="F60" s="40"/>
      <c r="G60" s="40"/>
      <c r="H60" s="40"/>
      <c r="I60" s="40"/>
      <c r="J60" s="40"/>
      <c r="K60" s="40"/>
      <c r="L60" s="40"/>
      <c r="M60" s="40"/>
      <c r="N60" s="40"/>
      <c r="O60" s="40"/>
      <c r="P60" s="40"/>
      <c r="Q60" s="40"/>
    </row>
    <row r="61" spans="1:17" x14ac:dyDescent="0.4">
      <c r="A61" s="38"/>
      <c r="B61" s="38"/>
      <c r="C61" s="38"/>
      <c r="D61" s="38"/>
      <c r="E61" s="40" t="s">
        <v>15</v>
      </c>
      <c r="F61" s="40"/>
      <c r="G61" s="40"/>
      <c r="H61" s="40"/>
      <c r="I61" s="40"/>
      <c r="J61" s="40"/>
      <c r="K61" s="40"/>
      <c r="L61" s="40"/>
      <c r="M61" s="40"/>
      <c r="N61" s="40"/>
      <c r="O61" s="40"/>
      <c r="P61" s="40"/>
      <c r="Q61" s="40"/>
    </row>
    <row r="62" spans="1:17" x14ac:dyDescent="0.4">
      <c r="A62" s="38"/>
      <c r="B62" s="38"/>
      <c r="C62" s="38"/>
      <c r="D62" s="38"/>
      <c r="E62" s="40" t="s">
        <v>55</v>
      </c>
      <c r="F62" s="40"/>
      <c r="G62" s="40"/>
      <c r="H62" s="40"/>
      <c r="I62" s="40"/>
      <c r="J62" s="40"/>
      <c r="K62" s="40"/>
      <c r="L62" s="40"/>
      <c r="M62" s="40"/>
      <c r="N62" s="40"/>
      <c r="O62" s="40"/>
      <c r="P62" s="40"/>
      <c r="Q62" s="40"/>
    </row>
    <row r="63" spans="1:17" x14ac:dyDescent="0.4">
      <c r="A63" s="48" t="s">
        <v>57</v>
      </c>
    </row>
    <row r="65" spans="1:17" x14ac:dyDescent="0.4">
      <c r="A65" s="28" t="s">
        <v>78</v>
      </c>
      <c r="B65" s="29"/>
      <c r="C65" s="29"/>
      <c r="D65" s="29"/>
      <c r="E65" s="29"/>
      <c r="F65" s="29"/>
      <c r="G65" s="29"/>
      <c r="H65" s="29"/>
      <c r="I65" s="29"/>
      <c r="J65" s="29"/>
      <c r="K65" s="29"/>
      <c r="L65" s="29"/>
      <c r="M65" s="29"/>
      <c r="N65" s="29"/>
      <c r="O65" s="29"/>
      <c r="P65" s="29"/>
      <c r="Q65" s="30"/>
    </row>
    <row r="66" spans="1:17" ht="19.5" thickBot="1" x14ac:dyDescent="0.45">
      <c r="A66" s="3"/>
      <c r="B66" s="45" t="s">
        <v>64</v>
      </c>
      <c r="C66" s="45"/>
      <c r="D66" s="45"/>
      <c r="E66" s="45" t="s">
        <v>65</v>
      </c>
      <c r="F66" s="45"/>
      <c r="G66" s="45"/>
      <c r="L66" s="45" t="s">
        <v>64</v>
      </c>
      <c r="M66" s="45"/>
      <c r="N66" s="45"/>
      <c r="O66" s="45" t="s">
        <v>65</v>
      </c>
      <c r="P66" s="45"/>
      <c r="Q66" s="46"/>
    </row>
    <row r="67" spans="1:17" ht="19.5" thickBot="1" x14ac:dyDescent="0.45">
      <c r="A67" s="19"/>
      <c r="B67" s="42">
        <v>45850</v>
      </c>
      <c r="C67" s="42"/>
      <c r="D67" t="s">
        <v>59</v>
      </c>
      <c r="E67" s="43">
        <v>5000</v>
      </c>
      <c r="F67" s="43"/>
      <c r="G67" s="43"/>
      <c r="K67" s="19"/>
      <c r="L67" s="42">
        <v>45872</v>
      </c>
      <c r="M67" s="42"/>
      <c r="N67" t="s">
        <v>3</v>
      </c>
      <c r="O67" s="43">
        <v>6000</v>
      </c>
      <c r="P67" s="43"/>
      <c r="Q67" s="44"/>
    </row>
    <row r="68" spans="1:17" ht="20.25" thickTop="1" thickBot="1" x14ac:dyDescent="0.45">
      <c r="A68" s="20"/>
      <c r="B68" s="42">
        <v>45851</v>
      </c>
      <c r="C68" s="42"/>
      <c r="D68" t="s">
        <v>2</v>
      </c>
      <c r="E68" s="43">
        <v>2000</v>
      </c>
      <c r="F68" s="43"/>
      <c r="G68" s="43"/>
      <c r="K68" s="20"/>
      <c r="L68" s="42">
        <v>45873</v>
      </c>
      <c r="M68" s="42"/>
      <c r="N68" t="s">
        <v>4</v>
      </c>
      <c r="O68" s="43">
        <v>5000</v>
      </c>
      <c r="P68" s="43"/>
      <c r="Q68" s="44"/>
    </row>
    <row r="69" spans="1:17" ht="20.25" thickTop="1" thickBot="1" x14ac:dyDescent="0.45">
      <c r="A69" s="20"/>
      <c r="B69" s="42">
        <v>45852</v>
      </c>
      <c r="C69" s="42"/>
      <c r="D69" t="s">
        <v>4</v>
      </c>
      <c r="E69" s="43">
        <v>1000</v>
      </c>
      <c r="F69" s="43"/>
      <c r="G69" s="43"/>
      <c r="K69" s="20"/>
      <c r="L69" s="42">
        <v>45874</v>
      </c>
      <c r="M69" s="42"/>
      <c r="N69" t="s">
        <v>60</v>
      </c>
      <c r="O69" s="43">
        <v>5000</v>
      </c>
      <c r="P69" s="43"/>
      <c r="Q69" s="44"/>
    </row>
    <row r="70" spans="1:17" ht="20.25" thickTop="1" thickBot="1" x14ac:dyDescent="0.45">
      <c r="A70" s="20"/>
      <c r="B70" s="42">
        <v>45853</v>
      </c>
      <c r="C70" s="42"/>
      <c r="D70" t="s">
        <v>60</v>
      </c>
      <c r="E70" s="43">
        <v>1000</v>
      </c>
      <c r="F70" s="43"/>
      <c r="G70" s="43"/>
      <c r="K70" s="20"/>
      <c r="L70" s="42">
        <v>45875</v>
      </c>
      <c r="M70" s="42"/>
      <c r="N70" t="s">
        <v>61</v>
      </c>
      <c r="O70" s="43">
        <v>5000</v>
      </c>
      <c r="P70" s="43"/>
      <c r="Q70" s="44"/>
    </row>
    <row r="71" spans="1:17" ht="20.25" thickTop="1" thickBot="1" x14ac:dyDescent="0.45">
      <c r="A71" s="20"/>
      <c r="B71" s="42">
        <v>45854</v>
      </c>
      <c r="C71" s="42"/>
      <c r="D71" t="s">
        <v>61</v>
      </c>
      <c r="E71" s="43">
        <v>1000</v>
      </c>
      <c r="F71" s="43"/>
      <c r="G71" s="43"/>
      <c r="K71" s="20"/>
      <c r="L71" s="42">
        <v>45876</v>
      </c>
      <c r="M71" s="42"/>
      <c r="N71" t="s">
        <v>62</v>
      </c>
      <c r="O71" s="43">
        <v>5000</v>
      </c>
      <c r="P71" s="43"/>
      <c r="Q71" s="44"/>
    </row>
    <row r="72" spans="1:17" ht="20.25" thickTop="1" thickBot="1" x14ac:dyDescent="0.45">
      <c r="A72" s="20"/>
      <c r="B72" s="42">
        <v>45855</v>
      </c>
      <c r="C72" s="42"/>
      <c r="D72" t="s">
        <v>62</v>
      </c>
      <c r="E72" s="43">
        <v>1000</v>
      </c>
      <c r="F72" s="43"/>
      <c r="G72" s="43"/>
      <c r="K72" s="20"/>
      <c r="L72" s="42">
        <v>45877</v>
      </c>
      <c r="M72" s="42"/>
      <c r="N72" t="s">
        <v>63</v>
      </c>
      <c r="O72" s="43">
        <v>5000</v>
      </c>
      <c r="P72" s="43"/>
      <c r="Q72" s="44"/>
    </row>
    <row r="73" spans="1:17" ht="20.25" thickTop="1" thickBot="1" x14ac:dyDescent="0.45">
      <c r="A73" s="20"/>
      <c r="B73" s="42">
        <v>45856</v>
      </c>
      <c r="C73" s="42"/>
      <c r="D73" t="s">
        <v>63</v>
      </c>
      <c r="E73" s="43">
        <v>1000</v>
      </c>
      <c r="F73" s="43"/>
      <c r="G73" s="43"/>
      <c r="K73" s="20"/>
      <c r="L73" s="42">
        <v>45878</v>
      </c>
      <c r="M73" s="42"/>
      <c r="N73" t="s">
        <v>58</v>
      </c>
      <c r="O73" s="43">
        <v>8000</v>
      </c>
      <c r="P73" s="43"/>
      <c r="Q73" s="44"/>
    </row>
    <row r="74" spans="1:17" ht="20.25" thickTop="1" thickBot="1" x14ac:dyDescent="0.45">
      <c r="A74" s="20"/>
      <c r="B74" s="42">
        <v>45857</v>
      </c>
      <c r="C74" s="42"/>
      <c r="D74" t="s">
        <v>58</v>
      </c>
      <c r="E74" s="43">
        <v>2000</v>
      </c>
      <c r="F74" s="43"/>
      <c r="G74" s="43"/>
      <c r="K74" s="20"/>
      <c r="L74" s="42">
        <v>45879</v>
      </c>
      <c r="M74" s="42"/>
      <c r="N74" t="s">
        <v>2</v>
      </c>
      <c r="O74" s="43">
        <v>10000</v>
      </c>
      <c r="P74" s="43"/>
      <c r="Q74" s="44"/>
    </row>
    <row r="75" spans="1:17" ht="20.25" thickTop="1" thickBot="1" x14ac:dyDescent="0.45">
      <c r="A75" s="20"/>
      <c r="B75" s="42">
        <v>45858</v>
      </c>
      <c r="C75" s="42"/>
      <c r="D75" t="s">
        <v>2</v>
      </c>
      <c r="E75" s="43">
        <v>4000</v>
      </c>
      <c r="F75" s="43"/>
      <c r="G75" s="43"/>
      <c r="K75" s="20"/>
      <c r="L75" s="42">
        <v>45880</v>
      </c>
      <c r="M75" s="42"/>
      <c r="N75" t="s">
        <v>4</v>
      </c>
      <c r="O75" s="43">
        <v>7000</v>
      </c>
      <c r="P75" s="43"/>
      <c r="Q75" s="44"/>
    </row>
    <row r="76" spans="1:17" ht="20.25" thickTop="1" thickBot="1" x14ac:dyDescent="0.45">
      <c r="A76" s="20"/>
      <c r="B76" s="42">
        <v>45859</v>
      </c>
      <c r="C76" s="42"/>
      <c r="D76" t="s">
        <v>4</v>
      </c>
      <c r="E76" s="43">
        <v>4000</v>
      </c>
      <c r="F76" s="43"/>
      <c r="G76" s="43"/>
      <c r="K76" s="20"/>
      <c r="L76" s="42">
        <v>45881</v>
      </c>
      <c r="M76" s="42"/>
      <c r="N76" t="s">
        <v>60</v>
      </c>
      <c r="O76" s="43">
        <v>7000</v>
      </c>
      <c r="P76" s="43"/>
      <c r="Q76" s="44"/>
    </row>
    <row r="77" spans="1:17" ht="20.25" thickTop="1" thickBot="1" x14ac:dyDescent="0.45">
      <c r="A77" s="20"/>
      <c r="B77" s="42">
        <v>45860</v>
      </c>
      <c r="C77" s="42"/>
      <c r="D77" t="s">
        <v>60</v>
      </c>
      <c r="E77" s="43">
        <v>3000</v>
      </c>
      <c r="F77" s="43"/>
      <c r="G77" s="43"/>
      <c r="K77" s="20"/>
      <c r="L77" s="42">
        <v>45882</v>
      </c>
      <c r="M77" s="42"/>
      <c r="N77" t="s">
        <v>61</v>
      </c>
      <c r="O77" s="43">
        <v>7000</v>
      </c>
      <c r="P77" s="43"/>
      <c r="Q77" s="44"/>
    </row>
    <row r="78" spans="1:17" ht="20.25" thickTop="1" thickBot="1" x14ac:dyDescent="0.45">
      <c r="A78" s="20"/>
      <c r="B78" s="42">
        <v>45861</v>
      </c>
      <c r="C78" s="42"/>
      <c r="D78" t="s">
        <v>61</v>
      </c>
      <c r="E78" s="43">
        <v>3000</v>
      </c>
      <c r="F78" s="43"/>
      <c r="G78" s="43"/>
      <c r="K78" s="20"/>
      <c r="L78" s="42">
        <v>45883</v>
      </c>
      <c r="M78" s="42"/>
      <c r="N78" t="s">
        <v>62</v>
      </c>
      <c r="O78" s="43">
        <v>7000</v>
      </c>
      <c r="P78" s="43"/>
      <c r="Q78" s="44"/>
    </row>
    <row r="79" spans="1:17" ht="20.25" thickTop="1" thickBot="1" x14ac:dyDescent="0.45">
      <c r="A79" s="20"/>
      <c r="B79" s="42">
        <v>45862</v>
      </c>
      <c r="C79" s="42"/>
      <c r="D79" t="s">
        <v>62</v>
      </c>
      <c r="E79" s="43">
        <v>3000</v>
      </c>
      <c r="F79" s="43"/>
      <c r="G79" s="43"/>
      <c r="K79" s="20"/>
      <c r="L79" s="42">
        <v>45884</v>
      </c>
      <c r="M79" s="42"/>
      <c r="N79" t="s">
        <v>63</v>
      </c>
      <c r="O79" s="43">
        <v>7000</v>
      </c>
      <c r="P79" s="43"/>
      <c r="Q79" s="44"/>
    </row>
    <row r="80" spans="1:17" ht="20.25" thickTop="1" thickBot="1" x14ac:dyDescent="0.45">
      <c r="A80" s="20"/>
      <c r="B80" s="42">
        <v>45863</v>
      </c>
      <c r="C80" s="42"/>
      <c r="D80" t="s">
        <v>63</v>
      </c>
      <c r="E80" s="43">
        <v>4000</v>
      </c>
      <c r="F80" s="43"/>
      <c r="G80" s="43"/>
      <c r="K80" s="20"/>
      <c r="L80" s="42">
        <v>45885</v>
      </c>
      <c r="M80" s="42"/>
      <c r="N80" t="s">
        <v>58</v>
      </c>
      <c r="O80" s="43">
        <v>8000</v>
      </c>
      <c r="P80" s="43"/>
      <c r="Q80" s="44"/>
    </row>
    <row r="81" spans="1:17" ht="20.25" thickTop="1" thickBot="1" x14ac:dyDescent="0.45">
      <c r="A81" s="20"/>
      <c r="B81" s="42">
        <v>45864</v>
      </c>
      <c r="C81" s="42"/>
      <c r="D81" t="s">
        <v>58</v>
      </c>
      <c r="E81" s="43">
        <v>5000</v>
      </c>
      <c r="F81" s="43"/>
      <c r="G81" s="43"/>
      <c r="K81" s="20"/>
      <c r="L81" s="42">
        <v>45886</v>
      </c>
      <c r="M81" s="42"/>
      <c r="N81" t="s">
        <v>2</v>
      </c>
      <c r="O81" s="43">
        <v>8000</v>
      </c>
      <c r="P81" s="43"/>
      <c r="Q81" s="44"/>
    </row>
    <row r="82" spans="1:17" ht="20.25" thickTop="1" thickBot="1" x14ac:dyDescent="0.45">
      <c r="A82" s="20"/>
      <c r="B82" s="42">
        <v>45865</v>
      </c>
      <c r="C82" s="42"/>
      <c r="D82" t="s">
        <v>2</v>
      </c>
      <c r="E82" s="43">
        <v>5000</v>
      </c>
      <c r="F82" s="43"/>
      <c r="G82" s="43"/>
      <c r="K82" s="20"/>
      <c r="L82" s="42">
        <v>45887</v>
      </c>
      <c r="M82" s="42"/>
      <c r="N82" t="s">
        <v>4</v>
      </c>
      <c r="O82" s="43">
        <v>1000</v>
      </c>
      <c r="P82" s="43"/>
      <c r="Q82" s="44"/>
    </row>
    <row r="83" spans="1:17" ht="20.25" thickTop="1" thickBot="1" x14ac:dyDescent="0.45">
      <c r="A83" s="20"/>
      <c r="B83" s="42">
        <v>45866</v>
      </c>
      <c r="C83" s="42"/>
      <c r="D83" t="s">
        <v>4</v>
      </c>
      <c r="E83" s="43">
        <v>4000</v>
      </c>
      <c r="F83" s="43"/>
      <c r="G83" s="43"/>
      <c r="K83" s="20"/>
      <c r="L83" s="42">
        <v>45888</v>
      </c>
      <c r="M83" s="42"/>
      <c r="N83" t="s">
        <v>60</v>
      </c>
      <c r="O83" s="43">
        <v>1000</v>
      </c>
      <c r="P83" s="43"/>
      <c r="Q83" s="44"/>
    </row>
    <row r="84" spans="1:17" ht="20.25" thickTop="1" thickBot="1" x14ac:dyDescent="0.45">
      <c r="A84" s="20"/>
      <c r="B84" s="42">
        <v>45867</v>
      </c>
      <c r="C84" s="42"/>
      <c r="D84" t="s">
        <v>60</v>
      </c>
      <c r="E84" s="43">
        <v>4000</v>
      </c>
      <c r="F84" s="43"/>
      <c r="G84" s="43"/>
      <c r="K84" s="20"/>
      <c r="L84" s="42">
        <v>45889</v>
      </c>
      <c r="M84" s="42"/>
      <c r="N84" t="s">
        <v>61</v>
      </c>
      <c r="O84" s="43">
        <v>1000</v>
      </c>
      <c r="P84" s="43"/>
      <c r="Q84" s="44"/>
    </row>
    <row r="85" spans="1:17" ht="20.25" thickTop="1" thickBot="1" x14ac:dyDescent="0.45">
      <c r="A85" s="20"/>
      <c r="B85" s="42">
        <v>45868</v>
      </c>
      <c r="C85" s="42"/>
      <c r="D85" t="s">
        <v>61</v>
      </c>
      <c r="E85" s="43">
        <v>4000</v>
      </c>
      <c r="F85" s="43"/>
      <c r="G85" s="43"/>
      <c r="K85" s="20"/>
      <c r="L85" s="42">
        <v>45890</v>
      </c>
      <c r="M85" s="42"/>
      <c r="N85" t="s">
        <v>62</v>
      </c>
      <c r="O85" s="43">
        <v>1000</v>
      </c>
      <c r="P85" s="43"/>
      <c r="Q85" s="44"/>
    </row>
    <row r="86" spans="1:17" ht="20.25" thickTop="1" thickBot="1" x14ac:dyDescent="0.45">
      <c r="A86" s="20"/>
      <c r="B86" s="42">
        <v>45869</v>
      </c>
      <c r="C86" s="42"/>
      <c r="D86" t="s">
        <v>62</v>
      </c>
      <c r="E86" s="43">
        <v>4000</v>
      </c>
      <c r="F86" s="43"/>
      <c r="G86" s="43"/>
      <c r="K86" s="20"/>
      <c r="L86" s="42">
        <v>45891</v>
      </c>
      <c r="M86" s="42"/>
      <c r="N86" t="s">
        <v>63</v>
      </c>
      <c r="O86" s="43">
        <v>1000</v>
      </c>
      <c r="P86" s="43"/>
      <c r="Q86" s="44"/>
    </row>
    <row r="87" spans="1:17" ht="20.25" thickTop="1" thickBot="1" x14ac:dyDescent="0.45">
      <c r="A87" s="20"/>
      <c r="B87" s="42">
        <v>45870</v>
      </c>
      <c r="C87" s="42"/>
      <c r="D87" t="s">
        <v>63</v>
      </c>
      <c r="E87" s="43">
        <v>4000</v>
      </c>
      <c r="F87" s="43"/>
      <c r="G87" s="43"/>
      <c r="K87" s="20"/>
      <c r="L87" s="42">
        <v>45892</v>
      </c>
      <c r="M87" s="42"/>
      <c r="N87" t="s">
        <v>58</v>
      </c>
      <c r="O87" s="43">
        <v>1000</v>
      </c>
      <c r="P87" s="43"/>
      <c r="Q87" s="44"/>
    </row>
    <row r="88" spans="1:17" ht="20.25" thickTop="1" thickBot="1" x14ac:dyDescent="0.45">
      <c r="A88" s="21"/>
      <c r="B88" s="42">
        <v>45871</v>
      </c>
      <c r="C88" s="42"/>
      <c r="D88" t="s">
        <v>58</v>
      </c>
      <c r="E88" s="43">
        <v>6000</v>
      </c>
      <c r="F88" s="43"/>
      <c r="G88" s="43"/>
      <c r="K88" s="21"/>
      <c r="L88" s="42">
        <v>45893</v>
      </c>
      <c r="M88" s="42"/>
      <c r="N88" t="s">
        <v>2</v>
      </c>
      <c r="O88" s="43">
        <v>1000</v>
      </c>
      <c r="P88" s="43"/>
      <c r="Q88" s="44"/>
    </row>
    <row r="89" spans="1:17" x14ac:dyDescent="0.4">
      <c r="A89" s="3"/>
      <c r="B89" s="12"/>
      <c r="C89" s="12"/>
      <c r="E89" s="13"/>
      <c r="F89" s="13"/>
      <c r="G89" s="13"/>
      <c r="K89" s="14" t="s">
        <v>67</v>
      </c>
      <c r="L89" s="15"/>
      <c r="M89" s="15"/>
      <c r="N89" s="26">
        <f>リスト!H27</f>
        <v>0</v>
      </c>
      <c r="O89" s="26"/>
      <c r="P89" s="26"/>
      <c r="Q89" s="16" t="s">
        <v>66</v>
      </c>
    </row>
    <row r="90" spans="1:17" x14ac:dyDescent="0.4">
      <c r="A90" s="4"/>
      <c r="B90" s="5"/>
      <c r="C90" s="5"/>
      <c r="D90" s="5"/>
      <c r="E90" s="5"/>
      <c r="F90" s="5"/>
      <c r="G90" s="5"/>
      <c r="H90" s="5"/>
      <c r="I90" s="5"/>
      <c r="J90" s="5"/>
      <c r="K90" s="5"/>
      <c r="L90" s="5"/>
      <c r="M90" s="5"/>
      <c r="N90" s="5"/>
      <c r="O90" s="5"/>
      <c r="P90" s="5"/>
      <c r="Q90" s="6"/>
    </row>
    <row r="92" spans="1:17" x14ac:dyDescent="0.4">
      <c r="A92" t="s">
        <v>68</v>
      </c>
      <c r="B92" t="s">
        <v>69</v>
      </c>
      <c r="F92" t="s">
        <v>70</v>
      </c>
    </row>
    <row r="93" spans="1:17" x14ac:dyDescent="0.4">
      <c r="B93" t="s">
        <v>71</v>
      </c>
    </row>
    <row r="94" spans="1:17" x14ac:dyDescent="0.4">
      <c r="B94" t="s">
        <v>72</v>
      </c>
    </row>
    <row r="95" spans="1:17" x14ac:dyDescent="0.4">
      <c r="B95" t="s">
        <v>74</v>
      </c>
      <c r="D95" s="18" t="s">
        <v>73</v>
      </c>
    </row>
  </sheetData>
  <mergeCells count="185">
    <mergeCell ref="B66:D66"/>
    <mergeCell ref="E66:G66"/>
    <mergeCell ref="L66:N66"/>
    <mergeCell ref="O66:Q66"/>
    <mergeCell ref="J3:K3"/>
    <mergeCell ref="L87:M87"/>
    <mergeCell ref="O87:Q87"/>
    <mergeCell ref="L88:M88"/>
    <mergeCell ref="O88:Q88"/>
    <mergeCell ref="L84:M84"/>
    <mergeCell ref="O84:Q84"/>
    <mergeCell ref="L85:M85"/>
    <mergeCell ref="O85:Q85"/>
    <mergeCell ref="L86:M86"/>
    <mergeCell ref="O86:Q86"/>
    <mergeCell ref="L81:M81"/>
    <mergeCell ref="O81:Q81"/>
    <mergeCell ref="L82:M82"/>
    <mergeCell ref="O82:Q82"/>
    <mergeCell ref="L83:M83"/>
    <mergeCell ref="O83:Q83"/>
    <mergeCell ref="L78:M78"/>
    <mergeCell ref="O78:Q78"/>
    <mergeCell ref="L79:M79"/>
    <mergeCell ref="E72:G72"/>
    <mergeCell ref="E73:G73"/>
    <mergeCell ref="O79:Q79"/>
    <mergeCell ref="L80:M80"/>
    <mergeCell ref="O80:Q80"/>
    <mergeCell ref="L75:M75"/>
    <mergeCell ref="O75:Q75"/>
    <mergeCell ref="L76:M76"/>
    <mergeCell ref="O76:Q76"/>
    <mergeCell ref="L77:M77"/>
    <mergeCell ref="O77:Q77"/>
    <mergeCell ref="L69:M69"/>
    <mergeCell ref="O69:Q69"/>
    <mergeCell ref="L70:M70"/>
    <mergeCell ref="O70:Q70"/>
    <mergeCell ref="L71:M71"/>
    <mergeCell ref="E67:G67"/>
    <mergeCell ref="E68:G68"/>
    <mergeCell ref="E69:G69"/>
    <mergeCell ref="E70:G70"/>
    <mergeCell ref="E71:G71"/>
    <mergeCell ref="B87:C87"/>
    <mergeCell ref="B88:C88"/>
    <mergeCell ref="E80:G80"/>
    <mergeCell ref="E81:G81"/>
    <mergeCell ref="E82:G82"/>
    <mergeCell ref="E83:G83"/>
    <mergeCell ref="E84:G84"/>
    <mergeCell ref="E85:G85"/>
    <mergeCell ref="E86:G86"/>
    <mergeCell ref="E87:G87"/>
    <mergeCell ref="B81:C81"/>
    <mergeCell ref="B82:C82"/>
    <mergeCell ref="B83:C83"/>
    <mergeCell ref="B84:C84"/>
    <mergeCell ref="B85:C85"/>
    <mergeCell ref="B86:C86"/>
    <mergeCell ref="E88:G88"/>
    <mergeCell ref="B75:C75"/>
    <mergeCell ref="B76:C76"/>
    <mergeCell ref="B77:C77"/>
    <mergeCell ref="B78:C78"/>
    <mergeCell ref="B79:C79"/>
    <mergeCell ref="B80:C80"/>
    <mergeCell ref="E74:G74"/>
    <mergeCell ref="E75:G75"/>
    <mergeCell ref="E76:G76"/>
    <mergeCell ref="E77:G77"/>
    <mergeCell ref="E78:G78"/>
    <mergeCell ref="E79:G79"/>
    <mergeCell ref="E59:H59"/>
    <mergeCell ref="E60:H60"/>
    <mergeCell ref="E61:H61"/>
    <mergeCell ref="B71:C71"/>
    <mergeCell ref="B72:C72"/>
    <mergeCell ref="B73:C73"/>
    <mergeCell ref="B74:C74"/>
    <mergeCell ref="E62:H62"/>
    <mergeCell ref="A65:Q65"/>
    <mergeCell ref="B67:C67"/>
    <mergeCell ref="B68:C68"/>
    <mergeCell ref="B69:C69"/>
    <mergeCell ref="B70:C70"/>
    <mergeCell ref="O71:Q71"/>
    <mergeCell ref="L72:M72"/>
    <mergeCell ref="O72:Q72"/>
    <mergeCell ref="L73:M73"/>
    <mergeCell ref="O73:Q73"/>
    <mergeCell ref="L74:M74"/>
    <mergeCell ref="O74:Q74"/>
    <mergeCell ref="L67:M67"/>
    <mergeCell ref="O67:Q67"/>
    <mergeCell ref="L68:M68"/>
    <mergeCell ref="O68:Q68"/>
    <mergeCell ref="I41:Q41"/>
    <mergeCell ref="I42:Q42"/>
    <mergeCell ref="A51:Q51"/>
    <mergeCell ref="A55:D58"/>
    <mergeCell ref="A59:D62"/>
    <mergeCell ref="I55:Q55"/>
    <mergeCell ref="I56:Q56"/>
    <mergeCell ref="I57:Q57"/>
    <mergeCell ref="I58:Q58"/>
    <mergeCell ref="I59:Q59"/>
    <mergeCell ref="A44:Q44"/>
    <mergeCell ref="A41:B41"/>
    <mergeCell ref="C41:D41"/>
    <mergeCell ref="F41:G41"/>
    <mergeCell ref="A42:B42"/>
    <mergeCell ref="C42:D42"/>
    <mergeCell ref="F42:G42"/>
    <mergeCell ref="I60:Q60"/>
    <mergeCell ref="I61:Q61"/>
    <mergeCell ref="I62:Q62"/>
    <mergeCell ref="E55:H55"/>
    <mergeCell ref="E56:H56"/>
    <mergeCell ref="E57:H57"/>
    <mergeCell ref="E58:H58"/>
    <mergeCell ref="A38:Q38"/>
    <mergeCell ref="A40:B40"/>
    <mergeCell ref="C40:D40"/>
    <mergeCell ref="F40:G40"/>
    <mergeCell ref="A39:H39"/>
    <mergeCell ref="I39:Q39"/>
    <mergeCell ref="I40:Q40"/>
    <mergeCell ref="N31:Q31"/>
    <mergeCell ref="N32:Q32"/>
    <mergeCell ref="N33:Q33"/>
    <mergeCell ref="N34:Q34"/>
    <mergeCell ref="N35:Q35"/>
    <mergeCell ref="N36:Q36"/>
    <mergeCell ref="A31:D31"/>
    <mergeCell ref="A32:D32"/>
    <mergeCell ref="A33:D33"/>
    <mergeCell ref="A34:D34"/>
    <mergeCell ref="A35:D35"/>
    <mergeCell ref="A36:D36"/>
    <mergeCell ref="A29:Q29"/>
    <mergeCell ref="N30:Q30"/>
    <mergeCell ref="A30:D30"/>
    <mergeCell ref="E30:M30"/>
    <mergeCell ref="A25:Q25"/>
    <mergeCell ref="A26:D26"/>
    <mergeCell ref="E26:Q26"/>
    <mergeCell ref="A27:D27"/>
    <mergeCell ref="E27:F27"/>
    <mergeCell ref="G27:H27"/>
    <mergeCell ref="J27:K27"/>
    <mergeCell ref="E16:Q16"/>
    <mergeCell ref="E17:Q17"/>
    <mergeCell ref="E18:Q18"/>
    <mergeCell ref="A15:D15"/>
    <mergeCell ref="A16:D16"/>
    <mergeCell ref="A17:D17"/>
    <mergeCell ref="A18:D18"/>
    <mergeCell ref="A19:D19"/>
    <mergeCell ref="M27:N27"/>
    <mergeCell ref="A20:D20"/>
    <mergeCell ref="A2:Q2"/>
    <mergeCell ref="O3:P3"/>
    <mergeCell ref="L3:M3"/>
    <mergeCell ref="A12:D12"/>
    <mergeCell ref="A13:D13"/>
    <mergeCell ref="A14:D14"/>
    <mergeCell ref="N89:P89"/>
    <mergeCell ref="E19:Q19"/>
    <mergeCell ref="E20:Q20"/>
    <mergeCell ref="E21:Q21"/>
    <mergeCell ref="E23:Q23"/>
    <mergeCell ref="A11:Q11"/>
    <mergeCell ref="E22:F22"/>
    <mergeCell ref="G22:H22"/>
    <mergeCell ref="J22:K22"/>
    <mergeCell ref="M22:N22"/>
    <mergeCell ref="A21:D21"/>
    <mergeCell ref="A22:D22"/>
    <mergeCell ref="A23:D23"/>
    <mergeCell ref="E12:Q12"/>
    <mergeCell ref="E13:Q13"/>
    <mergeCell ref="E14:Q14"/>
    <mergeCell ref="E15:Q15"/>
  </mergeCells>
  <phoneticPr fontId="2"/>
  <hyperlinks>
    <hyperlink ref="D95" r:id="rId1" xr:uid="{634C6F22-F57F-427F-B9C9-F4FB2BEB3853}"/>
  </hyperlinks>
  <pageMargins left="0.7" right="0.7" top="0.75" bottom="0.75" header="0.3" footer="0.3"/>
  <pageSetup paperSize="9" orientation="portrait" r:id="rId2"/>
  <rowBreaks count="2" manualBreakCount="2">
    <brk id="37" max="16383" man="1"/>
    <brk id="64"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85CCDF60-6145-41FE-A899-12EEC2E081E5}">
          <x14:formula1>
            <xm:f>リスト!$B$2:$B$6</xm:f>
          </x14:formula1>
          <xm:sqref>E27:F27 E22:F22 A40:B42</xm:sqref>
        </x14:dataValidation>
        <x14:dataValidation type="list" allowBlank="1" showInputMessage="1" showErrorMessage="1" xr:uid="{CAA15086-4ADD-4153-90C1-8B2CDF2EF81B}">
          <x14:formula1>
            <xm:f>リスト!$C$2:$C$3</xm:f>
          </x14:formula1>
          <xm:sqref>E31:E36 G31:G36 J31:J36 B45:B49 B52:B54</xm:sqref>
        </x14:dataValidation>
        <x14:dataValidation type="list" allowBlank="1" showInputMessage="1" showErrorMessage="1" xr:uid="{E799536A-207F-45B7-8D67-496E094F7FE1}">
          <x14:formula1>
            <xm:f>リスト!$D$2:$D$5</xm:f>
          </x14:formula1>
          <xm:sqref>A67:A89 K67:K88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リスト</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観光協会 玉野市</dc:creator>
  <cp:lastModifiedBy>観光協会 玉野市</cp:lastModifiedBy>
  <cp:lastPrinted>2025-05-09T02:06:58Z</cp:lastPrinted>
  <dcterms:created xsi:type="dcterms:W3CDTF">2025-05-08T07:08:29Z</dcterms:created>
  <dcterms:modified xsi:type="dcterms:W3CDTF">2025-05-12T01:31:29Z</dcterms:modified>
</cp:coreProperties>
</file>